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and\Documents\Trekkertrek\"/>
    </mc:Choice>
  </mc:AlternateContent>
  <xr:revisionPtr revIDLastSave="0" documentId="8_{97C4D6E6-17A4-4EF1-A25D-97959378AB44}" xr6:coauthVersionLast="47" xr6:coauthVersionMax="47" xr10:uidLastSave="{00000000-0000-0000-0000-000000000000}"/>
  <bookViews>
    <workbookView xWindow="-108" yWindow="-108" windowWidth="23256" windowHeight="12456" tabRatio="731" firstSheet="1" activeTab="2" xr2:uid="{00000000-000D-0000-FFFF-FFFF00000000}"/>
  </bookViews>
  <sheets>
    <sheet name="3.5 STANDAARD" sheetId="1" r:id="rId1"/>
    <sheet name="4.5 STANDAARD" sheetId="7" r:id="rId2"/>
    <sheet name="6 STANDAARD" sheetId="8" r:id="rId3"/>
    <sheet name="8 STANDAARD" sheetId="9" r:id="rId4"/>
    <sheet name="11 STANDAARD" sheetId="14" r:id="rId5"/>
  </sheets>
  <definedNames>
    <definedName name="___xlnm.Print_Area" localSheetId="0">'3.5 STANDAARD'!$A$2:$E$28</definedName>
    <definedName name="___xlnm.Print_Area" localSheetId="1">'4.5 STANDAARD'!$A$2:$E$28</definedName>
    <definedName name="___xlnm.Print_Area" localSheetId="2">'6 STANDAARD'!$A$2:$E$28</definedName>
    <definedName name="___xlnm.Print_Area" localSheetId="3">'8 STANDAARD'!$A$2:$E$28</definedName>
    <definedName name="__xlnm._FilterDatabase" localSheetId="0">'3.5 STANDAARD'!$A$3:$J$3</definedName>
    <definedName name="__xlnm._FilterDatabase" localSheetId="1">'4.5 STANDAARD'!$A$3:$J$3</definedName>
    <definedName name="__xlnm._FilterDatabase" localSheetId="2">'6 STANDAARD'!$A$3:$J$3</definedName>
    <definedName name="__xlnm._FilterDatabase" localSheetId="3">'8 STANDAARD'!$A$3:$J$3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"#REF!"</definedName>
    <definedName name="__xlnm._FilterDatabase_5">"#REF!"</definedName>
    <definedName name="__xlnm._FilterDatabase_7">"#REF!"</definedName>
    <definedName name="__xlnm._FilterDatabase_9">"#REF!"</definedName>
    <definedName name="__xlnm.Print_Area" localSheetId="0">'3.5 STANDAARD'!$A$2:$J$33</definedName>
    <definedName name="__xlnm.Print_Area" localSheetId="1">'4.5 STANDAARD'!$A$2:$J$33</definedName>
    <definedName name="__xlnm.Print_Area" localSheetId="2">'6 STANDAARD'!$A$2:$J$33</definedName>
    <definedName name="__xlnm.Print_Area" localSheetId="3">'8 STANDAARD'!$A$2:$J$33</definedName>
    <definedName name="_xlnm.Print_Area" localSheetId="0">'3.5 STANDAARD'!$A$1:$J$38</definedName>
    <definedName name="_xlnm.Print_Area" localSheetId="1">'4.5 STANDAARD'!$A$1:$J$38</definedName>
    <definedName name="_xlnm.Print_Area" localSheetId="2">'6 STANDAARD'!$A$1:$J$38</definedName>
    <definedName name="_xlnm.Print_Area" localSheetId="3">'8 STANDAARD'!$A$1:$J$38</definedName>
    <definedName name="startlijst">#REF!</definedName>
    <definedName name="STARTLIJST_2_5_TON_STANDAARD" localSheetId="0">'3.5 STANDAARD'!$A$2:$J$33</definedName>
    <definedName name="STARTLIJST_2_5_TON_STANDAARD" localSheetId="1">'4.5 STANDAARD'!$A$2:$J$33</definedName>
    <definedName name="STARTLIJST_2_5_TON_STANDAARD" localSheetId="2">'6 STANDAARD'!$A$2:$J$33</definedName>
    <definedName name="STARTLIJST_2_5_TON_STANDAARD" localSheetId="3">'8 STANDAARD'!$A$2:$J$33</definedName>
    <definedName name="Startlijsten" localSheetId="0">'3.5 STANDAARD'!$A$2:$J$33</definedName>
    <definedName name="Startlijsten" localSheetId="1">'4.5 STANDAARD'!$A$2:$J$33</definedName>
    <definedName name="Startlijsten" localSheetId="2">'6 STANDAARD'!$A$2:$J$33</definedName>
    <definedName name="Startlijsten" localSheetId="3">'8 STANDAARD'!$A$2:$J$33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4" l="1"/>
  <c r="C38" i="14"/>
  <c r="B38" i="14"/>
  <c r="D37" i="14"/>
  <c r="C37" i="14"/>
  <c r="B37" i="14"/>
  <c r="D36" i="14"/>
  <c r="C36" i="14"/>
  <c r="B36" i="14"/>
  <c r="D35" i="14"/>
  <c r="C35" i="14"/>
  <c r="B35" i="14"/>
  <c r="C38" i="8"/>
  <c r="D34" i="8"/>
  <c r="B36" i="8"/>
  <c r="C37" i="8"/>
  <c r="D38" i="8"/>
  <c r="B35" i="8"/>
  <c r="C36" i="8"/>
  <c r="D37" i="8"/>
  <c r="B34" i="8"/>
  <c r="C35" i="8"/>
  <c r="D36" i="8"/>
  <c r="B38" i="8"/>
  <c r="B37" i="8"/>
  <c r="D35" i="8"/>
  <c r="C34" i="8"/>
</calcChain>
</file>

<file path=xl/sharedStrings.xml><?xml version="1.0" encoding="utf-8"?>
<sst xmlns="http://schemas.openxmlformats.org/spreadsheetml/2006/main" count="358" uniqueCount="247">
  <si>
    <t>3,5 Standaard</t>
  </si>
  <si>
    <t>START NR</t>
  </si>
  <si>
    <t>NAAM:</t>
  </si>
  <si>
    <t>WOONPLAATS:</t>
  </si>
  <si>
    <t>MERK &amp; TYPE:</t>
  </si>
  <si>
    <t>VERMOGEN:</t>
  </si>
  <si>
    <t>Pull 1</t>
  </si>
  <si>
    <t>Pull 2</t>
  </si>
  <si>
    <t>Pull 3</t>
  </si>
  <si>
    <t>Pull 4</t>
  </si>
  <si>
    <t>Pull 5</t>
  </si>
  <si>
    <t>Huibert van Houselt</t>
  </si>
  <si>
    <t>Meteren</t>
  </si>
  <si>
    <t>International 624</t>
  </si>
  <si>
    <t>John den Hartog</t>
  </si>
  <si>
    <t>Lopik</t>
  </si>
  <si>
    <t>International 844s</t>
  </si>
  <si>
    <t>Christiaan Veldhuizen</t>
  </si>
  <si>
    <t>Werkhoven</t>
  </si>
  <si>
    <t>David Brown 1210</t>
  </si>
  <si>
    <t>Pieter van der Horst</t>
  </si>
  <si>
    <t>Montfoort</t>
  </si>
  <si>
    <t>Niels Roks</t>
  </si>
  <si>
    <t>Overberg</t>
  </si>
  <si>
    <t>Volvo BM T500</t>
  </si>
  <si>
    <t>Guido Hoogland</t>
  </si>
  <si>
    <t>Schalkwijk</t>
  </si>
  <si>
    <t>Massey Ferguson 168</t>
  </si>
  <si>
    <t>Cornel Roelofse</t>
  </si>
  <si>
    <t>Langbroek</t>
  </si>
  <si>
    <t>Fendt 106LS</t>
  </si>
  <si>
    <t>Adel Rigter</t>
  </si>
  <si>
    <t>Eemnes</t>
  </si>
  <si>
    <t>Marlies Smink</t>
  </si>
  <si>
    <t>Cothen</t>
  </si>
  <si>
    <t>International 833</t>
  </si>
  <si>
    <t>Mika van Koeveringe</t>
  </si>
  <si>
    <t>Wijk bij Duurstede</t>
  </si>
  <si>
    <t>International 644</t>
  </si>
  <si>
    <t>Jochem Floor</t>
  </si>
  <si>
    <t>Houten</t>
  </si>
  <si>
    <t>International 724</t>
  </si>
  <si>
    <t>Willem-Jan Hendriksen</t>
  </si>
  <si>
    <t>Nijkerkerveen</t>
  </si>
  <si>
    <t>John Deere 1630</t>
  </si>
  <si>
    <t>Jos van Maanen</t>
  </si>
  <si>
    <t>Renswoude</t>
  </si>
  <si>
    <t>International 633</t>
  </si>
  <si>
    <t>Herwin Roks</t>
  </si>
  <si>
    <t>Ede</t>
  </si>
  <si>
    <t>Martijn Hoogland</t>
  </si>
  <si>
    <t>Massey Ferguson 675</t>
  </si>
  <si>
    <t>Gijs de Bie</t>
  </si>
  <si>
    <t>Doorn</t>
  </si>
  <si>
    <t>Fendt 309</t>
  </si>
  <si>
    <t>Arie Smit</t>
  </si>
  <si>
    <t>Tienhoven</t>
  </si>
  <si>
    <t>Fendt 103s</t>
  </si>
  <si>
    <t>Johan van Eck</t>
  </si>
  <si>
    <t>Fendt Favorit 3</t>
  </si>
  <si>
    <t>4,5 Standaard</t>
  </si>
  <si>
    <t>Ton de wit</t>
  </si>
  <si>
    <t>Hagestein</t>
  </si>
  <si>
    <t>Ford 7600</t>
  </si>
  <si>
    <t>Daan de Leeuw</t>
  </si>
  <si>
    <t>International 955XL</t>
  </si>
  <si>
    <t>Henk van de Vendel</t>
  </si>
  <si>
    <t>Fiat 850</t>
  </si>
  <si>
    <t>Art Methorst</t>
  </si>
  <si>
    <t>John Deere 2650</t>
  </si>
  <si>
    <t>Johan van Brummelen</t>
  </si>
  <si>
    <t>Ederveen</t>
  </si>
  <si>
    <t>Fiat 1000</t>
  </si>
  <si>
    <t>Rinie Hijwegen</t>
  </si>
  <si>
    <t>Amersfoort</t>
  </si>
  <si>
    <t>International 744</t>
  </si>
  <si>
    <t>Ali van Soeren</t>
  </si>
  <si>
    <t>Kees Middelkoop</t>
  </si>
  <si>
    <t>Zijderveld</t>
  </si>
  <si>
    <t>International 885XL</t>
  </si>
  <si>
    <t>Mart-Jan van Dee</t>
  </si>
  <si>
    <t>Ommeren</t>
  </si>
  <si>
    <t>Niels de Vries</t>
  </si>
  <si>
    <t>Deutz 8006</t>
  </si>
  <si>
    <t>Bertus van Dijk</t>
  </si>
  <si>
    <t>Belarus Ploughmaster</t>
  </si>
  <si>
    <t>Peter van de Vendel</t>
  </si>
  <si>
    <t>Veenendaal</t>
  </si>
  <si>
    <t>Valmet 805</t>
  </si>
  <si>
    <t>Pjotr Dibbet</t>
  </si>
  <si>
    <t>Someca 612</t>
  </si>
  <si>
    <t>Jochum Berkel</t>
  </si>
  <si>
    <t>Thomas Smit</t>
  </si>
  <si>
    <t>Westbroek</t>
  </si>
  <si>
    <t>Belarus bx80</t>
  </si>
  <si>
    <t>Fleur Haalboom</t>
  </si>
  <si>
    <t>Valmet 705</t>
  </si>
  <si>
    <t>Nick Wijnen</t>
  </si>
  <si>
    <t>Driebergen</t>
  </si>
  <si>
    <t>Deutz 9006</t>
  </si>
  <si>
    <t>Marit Verweij</t>
  </si>
  <si>
    <t>Ijsselstein</t>
  </si>
  <si>
    <t>John Deere 6210</t>
  </si>
  <si>
    <t>Jacob-Jan van Walderveen</t>
  </si>
  <si>
    <t>Oud-zuilen</t>
  </si>
  <si>
    <t>Jurian blankenstijn</t>
  </si>
  <si>
    <t>John Deere 3120</t>
  </si>
  <si>
    <t>6 Standaard</t>
  </si>
  <si>
    <t>Wouter van Cooten</t>
  </si>
  <si>
    <t>International 1046</t>
  </si>
  <si>
    <t>Huibert Dorrestijn</t>
  </si>
  <si>
    <t>Geldermalsen</t>
  </si>
  <si>
    <t>International 1246</t>
  </si>
  <si>
    <t>Lieke van Eijk</t>
  </si>
  <si>
    <t>John Deere 6420</t>
  </si>
  <si>
    <t>Robin Kok</t>
  </si>
  <si>
    <t>Breukelen</t>
  </si>
  <si>
    <t>Fendt 311 LSA</t>
  </si>
  <si>
    <t>Remco van Bemmel</t>
  </si>
  <si>
    <t>Scherpenzeel</t>
  </si>
  <si>
    <t>International 956</t>
  </si>
  <si>
    <t>Jarno van Leersum</t>
  </si>
  <si>
    <t>Woudenberg</t>
  </si>
  <si>
    <t>John Deere 6230</t>
  </si>
  <si>
    <t>Daan Oskam</t>
  </si>
  <si>
    <t>Emiel Haanschoten</t>
  </si>
  <si>
    <t>Case International 1056XL</t>
  </si>
  <si>
    <t>Jelle van der Scheer</t>
  </si>
  <si>
    <t>Nick Schouten</t>
  </si>
  <si>
    <t>De Klomp</t>
  </si>
  <si>
    <t>Jari van Leeuwen</t>
  </si>
  <si>
    <t>Deutz-Fahr DX6.61</t>
  </si>
  <si>
    <t>Henrico van den Broek</t>
  </si>
  <si>
    <t>Lunteren</t>
  </si>
  <si>
    <t>Rik van Doorn</t>
  </si>
  <si>
    <t>Leersum</t>
  </si>
  <si>
    <t>Wouter van Luttikhuizen</t>
  </si>
  <si>
    <t>Albert Hendriksen</t>
  </si>
  <si>
    <t>Terschuur</t>
  </si>
  <si>
    <t>John Deere 6600</t>
  </si>
  <si>
    <t>Gert-Jan Jansen</t>
  </si>
  <si>
    <t>Vianen</t>
  </si>
  <si>
    <t>Ford 9600</t>
  </si>
  <si>
    <t>Erik van Dusschoten</t>
  </si>
  <si>
    <t>Nijkerk</t>
  </si>
  <si>
    <t>Fendt 611</t>
  </si>
  <si>
    <t>Joeri de Hoop</t>
  </si>
  <si>
    <t>Kedichem</t>
  </si>
  <si>
    <t>Deutz-Fahr DX 6.05</t>
  </si>
  <si>
    <t>Davy de Wit</t>
  </si>
  <si>
    <t>Utrecht</t>
  </si>
  <si>
    <t>Ford 7810</t>
  </si>
  <si>
    <t>Hans Massop</t>
  </si>
  <si>
    <t>Harmelen</t>
  </si>
  <si>
    <t>International 955</t>
  </si>
  <si>
    <t>Mayert den Besten</t>
  </si>
  <si>
    <t>Lexmond</t>
  </si>
  <si>
    <t>Deutz-Fahr Agrostar 4.61</t>
  </si>
  <si>
    <t>John Peters</t>
  </si>
  <si>
    <t>John Deere 3650</t>
  </si>
  <si>
    <t>Roy Lakerveld</t>
  </si>
  <si>
    <t>Nieuwkoop</t>
  </si>
  <si>
    <t>Zetor 12211 Super</t>
  </si>
  <si>
    <t>Jan Grootendorst</t>
  </si>
  <si>
    <t>Maarsbergen</t>
  </si>
  <si>
    <t>Chiel Boonzaaijer</t>
  </si>
  <si>
    <t>8 Standaard</t>
  </si>
  <si>
    <t>Gerben de Bruijn</t>
  </si>
  <si>
    <t>Kamerik</t>
  </si>
  <si>
    <t>Anneke Dorrestijn</t>
  </si>
  <si>
    <t>International 5288</t>
  </si>
  <si>
    <t>Patrick van Beurden</t>
  </si>
  <si>
    <t>Buurmalsen</t>
  </si>
  <si>
    <t>New Holland 8360</t>
  </si>
  <si>
    <t>William van den Broek</t>
  </si>
  <si>
    <t>Case International 1455XL</t>
  </si>
  <si>
    <t>Mark Reuten</t>
  </si>
  <si>
    <t>John Deere 6120M</t>
  </si>
  <si>
    <t>Tinka van Leeuwen</t>
  </si>
  <si>
    <t>John Deere 7700</t>
  </si>
  <si>
    <t>Jarco van Schaijk</t>
  </si>
  <si>
    <t>Fendt 820</t>
  </si>
  <si>
    <t>Wouter van der Horst</t>
  </si>
  <si>
    <t>Frank van der Scheur</t>
  </si>
  <si>
    <t>Rhenen</t>
  </si>
  <si>
    <t>Deutz-Fahr DX 6.50</t>
  </si>
  <si>
    <t>Pieter Haanschoten</t>
  </si>
  <si>
    <t>Henrianne Verschuur-Hijwegen</t>
  </si>
  <si>
    <t>New Holland 8560</t>
  </si>
  <si>
    <t>Christiaan van Lier</t>
  </si>
  <si>
    <t>Groenekan</t>
  </si>
  <si>
    <t>New Holland T6.180</t>
  </si>
  <si>
    <t>Wiilbert Moons</t>
  </si>
  <si>
    <t>Waddinxveen</t>
  </si>
  <si>
    <t>Fiat 1880 DT</t>
  </si>
  <si>
    <t>Rick Polman</t>
  </si>
  <si>
    <t>New Holland T7.170</t>
  </si>
  <si>
    <t>Dennis Merkens</t>
  </si>
  <si>
    <t>International 1455XL</t>
  </si>
  <si>
    <t>Richard van Deuveren</t>
  </si>
  <si>
    <t>Hoevelaken</t>
  </si>
  <si>
    <t>Ford 8630</t>
  </si>
  <si>
    <t>Hans Nederend</t>
  </si>
  <si>
    <t>t Goy</t>
  </si>
  <si>
    <t>Arjan Versteeg</t>
  </si>
  <si>
    <t>Ford TW 20</t>
  </si>
  <si>
    <t>Floris van Cooten</t>
  </si>
  <si>
    <t>John Deere 4240S</t>
  </si>
  <si>
    <t>Nico Loef</t>
  </si>
  <si>
    <t>Fendt 514C</t>
  </si>
  <si>
    <t>Stefan van Ede</t>
  </si>
  <si>
    <t>Steyr 9145</t>
  </si>
  <si>
    <t>Marcel de Wth</t>
  </si>
  <si>
    <t>Ford TW 25</t>
  </si>
  <si>
    <t>Jan-Willem de Lange</t>
  </si>
  <si>
    <t>Leusden</t>
  </si>
  <si>
    <t>Fendt 612 LSA-E</t>
  </si>
  <si>
    <t>Sander van den Heuvel</t>
  </si>
  <si>
    <t>Fendt 716</t>
  </si>
  <si>
    <t>Jan-Willem van der Louw</t>
  </si>
  <si>
    <t>New holland TM 155</t>
  </si>
  <si>
    <t>Evert van Roekel</t>
  </si>
  <si>
    <t>Massey Ferguson 7475</t>
  </si>
  <si>
    <t>11 Standaard</t>
  </si>
  <si>
    <t>Martijn van Hazendonk</t>
  </si>
  <si>
    <t>Fendt 930</t>
  </si>
  <si>
    <t>Marvin van Stempvoort</t>
  </si>
  <si>
    <t>Fiat-Agri G240</t>
  </si>
  <si>
    <t>Wilbert van Meijeren</t>
  </si>
  <si>
    <t>Woerden</t>
  </si>
  <si>
    <t>John Deere 7710</t>
  </si>
  <si>
    <t>Wijnand Merkens</t>
  </si>
  <si>
    <t>Jan-Willem van Erk</t>
  </si>
  <si>
    <t>Streefkerk</t>
  </si>
  <si>
    <t>Fendt 614</t>
  </si>
  <si>
    <t>Stefan de Pater</t>
  </si>
  <si>
    <t>Boskoop</t>
  </si>
  <si>
    <t>John Deere 4955</t>
  </si>
  <si>
    <t>Martijn de Bruijn</t>
  </si>
  <si>
    <t>Case Magnum 7250</t>
  </si>
  <si>
    <t>Youri Moons</t>
  </si>
  <si>
    <t>Fendt 718</t>
  </si>
  <si>
    <t>Jonathan van der Wind</t>
  </si>
  <si>
    <t>Fendt 824</t>
  </si>
  <si>
    <t>Jeroen van Veldhuizen</t>
  </si>
  <si>
    <t>Luuk van Woudenbergh</t>
  </si>
  <si>
    <t>Valtra T174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</si>
</sst>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28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indexed="26"/>
      </right>
      <top style="medium">
        <color theme="0" tint="-0.24994659260841701"/>
      </top>
      <bottom/>
      <diagonal/>
    </border>
    <border>
      <left/>
      <right style="medium">
        <color indexed="27"/>
      </right>
      <top style="medium">
        <color theme="0" tint="-0.24994659260841701"/>
      </top>
      <bottom/>
      <diagonal/>
    </border>
    <border>
      <left style="medium">
        <color indexed="27"/>
      </left>
      <right style="medium">
        <color indexed="27"/>
      </right>
      <top style="medium">
        <color theme="0" tint="-0.24994659260841701"/>
      </top>
      <bottom/>
      <diagonal/>
    </border>
    <border>
      <left style="medium">
        <color indexed="27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ck">
        <color indexed="27"/>
      </left>
      <right style="thick">
        <color indexed="27"/>
      </right>
      <top/>
      <bottom style="thin">
        <color theme="0" tint="-0.24994659260841701"/>
      </bottom>
      <diagonal/>
    </border>
    <border>
      <left style="thick">
        <color indexed="27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thick">
        <color indexed="27"/>
      </left>
      <right style="thick">
        <color indexed="27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27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27"/>
      </left>
      <right style="thick">
        <color indexed="27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ck">
        <color indexed="27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ck">
        <color rgb="FFCCFFFF"/>
      </left>
      <right style="thick">
        <color rgb="FFCCFFFF"/>
      </right>
      <top/>
      <bottom style="thin">
        <color rgb="FFBFBFBF"/>
      </bottom>
      <diagonal/>
    </border>
    <border>
      <left/>
      <right style="thick">
        <color rgb="FFCCFFFF"/>
      </right>
      <top/>
      <bottom style="thin">
        <color rgb="FFBFBFBF"/>
      </bottom>
      <diagonal/>
    </border>
    <border>
      <left style="thick">
        <color rgb="FFCCFFFF"/>
      </left>
      <right style="thick">
        <color rgb="FFCCFFFF"/>
      </right>
      <top style="thin">
        <color rgb="FFBFBFBF"/>
      </top>
      <bottom style="thin">
        <color rgb="FFBFBFBF"/>
      </bottom>
      <diagonal/>
    </border>
    <border>
      <left/>
      <right style="thick">
        <color rgb="FFCCFFF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1" fillId="2" borderId="0" xfId="2" applyFill="1" applyAlignment="1">
      <alignment horizontal="center"/>
    </xf>
    <xf numFmtId="0" fontId="1" fillId="2" borderId="0" xfId="2" applyFill="1"/>
    <xf numFmtId="2" fontId="1" fillId="2" borderId="0" xfId="2" applyNumberFormat="1" applyFill="1" applyAlignment="1">
      <alignment horizontal="center"/>
    </xf>
    <xf numFmtId="0" fontId="1" fillId="2" borderId="0" xfId="2" applyFill="1" applyProtection="1">
      <protection hidden="1"/>
    </xf>
    <xf numFmtId="0" fontId="3" fillId="2" borderId="0" xfId="2" applyFont="1" applyFill="1" applyProtection="1">
      <protection hidden="1"/>
    </xf>
    <xf numFmtId="0" fontId="3" fillId="2" borderId="0" xfId="2" applyFont="1" applyFill="1"/>
    <xf numFmtId="0" fontId="1" fillId="2" borderId="0" xfId="2" applyFill="1" applyProtection="1">
      <protection locked="0"/>
    </xf>
    <xf numFmtId="0" fontId="1" fillId="2" borderId="0" xfId="2" applyFill="1" applyAlignment="1">
      <alignment horizontal="right"/>
    </xf>
    <xf numFmtId="2" fontId="1" fillId="3" borderId="0" xfId="2" applyNumberFormat="1" applyFill="1" applyAlignment="1">
      <alignment horizontal="center"/>
    </xf>
    <xf numFmtId="0" fontId="1" fillId="3" borderId="0" xfId="2" applyFill="1"/>
    <xf numFmtId="0" fontId="1" fillId="3" borderId="6" xfId="2" applyFill="1" applyBorder="1"/>
    <xf numFmtId="0" fontId="3" fillId="4" borderId="7" xfId="2" applyFont="1" applyFill="1" applyBorder="1" applyAlignment="1">
      <alignment horizontal="center" vertical="center" wrapText="1" shrinkToFit="1"/>
    </xf>
    <xf numFmtId="0" fontId="3" fillId="4" borderId="8" xfId="2" applyFont="1" applyFill="1" applyBorder="1" applyAlignment="1">
      <alignment horizontal="left" vertical="center"/>
    </xf>
    <xf numFmtId="0" fontId="3" fillId="4" borderId="9" xfId="2" applyFont="1" applyFill="1" applyBorder="1" applyAlignment="1">
      <alignment horizontal="left" vertical="center"/>
    </xf>
    <xf numFmtId="0" fontId="3" fillId="4" borderId="9" xfId="2" applyFont="1" applyFill="1" applyBorder="1" applyAlignment="1">
      <alignment horizontal="center" vertical="center"/>
    </xf>
    <xf numFmtId="2" fontId="3" fillId="4" borderId="9" xfId="2" applyNumberFormat="1" applyFont="1" applyFill="1" applyBorder="1" applyAlignment="1">
      <alignment horizontal="center" vertical="center"/>
    </xf>
    <xf numFmtId="2" fontId="3" fillId="4" borderId="10" xfId="2" applyNumberFormat="1" applyFont="1" applyFill="1" applyBorder="1" applyAlignment="1">
      <alignment horizontal="center" vertical="center"/>
    </xf>
    <xf numFmtId="0" fontId="1" fillId="4" borderId="5" xfId="2" applyFill="1" applyBorder="1" applyAlignment="1" applyProtection="1">
      <alignment horizontal="center"/>
      <protection locked="0"/>
    </xf>
    <xf numFmtId="0" fontId="1" fillId="4" borderId="4" xfId="2" applyFill="1" applyBorder="1" applyAlignment="1" applyProtection="1">
      <alignment horizontal="center"/>
      <protection locked="0"/>
    </xf>
    <xf numFmtId="2" fontId="1" fillId="0" borderId="11" xfId="2" applyNumberFormat="1" applyBorder="1" applyProtection="1">
      <protection locked="0"/>
    </xf>
    <xf numFmtId="2" fontId="1" fillId="0" borderId="12" xfId="2" applyNumberFormat="1" applyBorder="1" applyProtection="1">
      <protection locked="0"/>
    </xf>
    <xf numFmtId="2" fontId="1" fillId="0" borderId="13" xfId="2" applyNumberFormat="1" applyBorder="1" applyProtection="1">
      <protection locked="0"/>
    </xf>
    <xf numFmtId="2" fontId="1" fillId="0" borderId="14" xfId="2" applyNumberFormat="1" applyBorder="1" applyProtection="1">
      <protection locked="0"/>
    </xf>
    <xf numFmtId="0" fontId="1" fillId="0" borderId="13" xfId="2" applyBorder="1" applyProtection="1">
      <protection locked="0"/>
    </xf>
    <xf numFmtId="2" fontId="1" fillId="0" borderId="15" xfId="2" applyNumberFormat="1" applyBorder="1" applyProtection="1">
      <protection locked="0"/>
    </xf>
    <xf numFmtId="0" fontId="1" fillId="0" borderId="15" xfId="2" applyBorder="1" applyProtection="1">
      <protection locked="0"/>
    </xf>
    <xf numFmtId="2" fontId="1" fillId="0" borderId="16" xfId="2" applyNumberFormat="1" applyBorder="1" applyProtection="1">
      <protection locked="0"/>
    </xf>
    <xf numFmtId="0" fontId="1" fillId="0" borderId="0" xfId="2" applyProtection="1">
      <protection locked="0"/>
    </xf>
    <xf numFmtId="0" fontId="1" fillId="0" borderId="13" xfId="2" applyBorder="1" applyAlignment="1" applyProtection="1">
      <alignment horizontal="left"/>
      <protection locked="0"/>
    </xf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2" fontId="1" fillId="5" borderId="13" xfId="2" applyNumberFormat="1" applyFill="1" applyBorder="1" applyProtection="1">
      <protection locked="0"/>
    </xf>
    <xf numFmtId="2" fontId="1" fillId="5" borderId="11" xfId="2" applyNumberFormat="1" applyFill="1" applyBorder="1" applyProtection="1">
      <protection locked="0"/>
    </xf>
    <xf numFmtId="2" fontId="1" fillId="0" borderId="13" xfId="2" quotePrefix="1" applyNumberFormat="1" applyBorder="1" applyProtection="1">
      <protection locked="0"/>
    </xf>
    <xf numFmtId="0" fontId="2" fillId="3" borderId="5" xfId="2" applyFont="1" applyFill="1" applyBorder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1" fillId="0" borderId="1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</cellXfs>
  <cellStyles count="3">
    <cellStyle name="Excel Built-in Normal" xfId="1" xr:uid="{00000000-0005-0000-0000-000000000000}"/>
    <cellStyle name="Excel Built-in Normal 1" xfId="2" xr:uid="{00000000-0005-0000-0000-000001000000}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19EB3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57150</xdr:rowOff>
    </xdr:from>
    <xdr:to>
      <xdr:col>9</xdr:col>
      <xdr:colOff>514350</xdr:colOff>
      <xdr:row>1</xdr:row>
      <xdr:rowOff>695325</xdr:rowOff>
    </xdr:to>
    <xdr:pic>
      <xdr:nvPicPr>
        <xdr:cNvPr id="1043" name="Afbeelding 2">
          <a:extLst>
            <a:ext uri="{FF2B5EF4-FFF2-40B4-BE49-F238E27FC236}">
              <a16:creationId xmlns:a16="http://schemas.microsoft.com/office/drawing/2014/main" id="{35B86894-EF30-4C07-B1C6-E1AFC246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57150"/>
          <a:ext cx="26955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40821</xdr:colOff>
      <xdr:row>0</xdr:row>
      <xdr:rowOff>40821</xdr:rowOff>
    </xdr:from>
    <xdr:to>
      <xdr:col>1</xdr:col>
      <xdr:colOff>367392</xdr:colOff>
      <xdr:row>1</xdr:row>
      <xdr:rowOff>623056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B6EE01C-4CC3-40D6-BD4B-7A4360984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322" b="96696" l="1319" r="97363">
                      <a14:foregroundMark x1="40220" y1="7269" x2="40220" y2="7269"/>
                      <a14:foregroundMark x1="38901" y1="1322" x2="38901" y2="1322"/>
                      <a14:foregroundMark x1="4176" y1="60352" x2="4176" y2="60352"/>
                      <a14:foregroundMark x1="4615" y1="67621" x2="4615" y2="67621"/>
                      <a14:foregroundMark x1="1538" y1="50000" x2="1538" y2="50000"/>
                      <a14:foregroundMark x1="31648" y1="90969" x2="31648" y2="90969"/>
                      <a14:foregroundMark x1="94725" y1="61894" x2="94725" y2="61894"/>
                      <a14:foregroundMark x1="94725" y1="69824" x2="94725" y2="69824"/>
                      <a14:foregroundMark x1="91429" y1="76211" x2="91429" y2="76211"/>
                      <a14:foregroundMark x1="97363" y1="47797" x2="97363" y2="47797"/>
                      <a14:foregroundMark x1="45934" y1="96696" x2="45934" y2="966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0821" y="40821"/>
          <a:ext cx="1306285" cy="1303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57150</xdr:rowOff>
    </xdr:from>
    <xdr:to>
      <xdr:col>9</xdr:col>
      <xdr:colOff>514350</xdr:colOff>
      <xdr:row>1</xdr:row>
      <xdr:rowOff>695325</xdr:rowOff>
    </xdr:to>
    <xdr:pic>
      <xdr:nvPicPr>
        <xdr:cNvPr id="7186" name="Afbeelding 2">
          <a:extLst>
            <a:ext uri="{FF2B5EF4-FFF2-40B4-BE49-F238E27FC236}">
              <a16:creationId xmlns:a16="http://schemas.microsoft.com/office/drawing/2014/main" id="{6DD6C4CA-9025-4BAE-91B3-02761FE3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57150"/>
          <a:ext cx="26955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40821</xdr:colOff>
      <xdr:row>0</xdr:row>
      <xdr:rowOff>40821</xdr:rowOff>
    </xdr:from>
    <xdr:to>
      <xdr:col>1</xdr:col>
      <xdr:colOff>367392</xdr:colOff>
      <xdr:row>1</xdr:row>
      <xdr:rowOff>623056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0A58158-F8E9-4EB6-A9AB-EBF73D537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322" b="96696" l="1319" r="97363">
                      <a14:foregroundMark x1="40220" y1="7269" x2="40220" y2="7269"/>
                      <a14:foregroundMark x1="38901" y1="1322" x2="38901" y2="1322"/>
                      <a14:foregroundMark x1="4176" y1="60352" x2="4176" y2="60352"/>
                      <a14:foregroundMark x1="4615" y1="67621" x2="4615" y2="67621"/>
                      <a14:foregroundMark x1="1538" y1="50000" x2="1538" y2="50000"/>
                      <a14:foregroundMark x1="31648" y1="90969" x2="31648" y2="90969"/>
                      <a14:foregroundMark x1="94725" y1="61894" x2="94725" y2="61894"/>
                      <a14:foregroundMark x1="94725" y1="69824" x2="94725" y2="69824"/>
                      <a14:foregroundMark x1="91429" y1="76211" x2="91429" y2="76211"/>
                      <a14:foregroundMark x1="97363" y1="47797" x2="97363" y2="47797"/>
                      <a14:foregroundMark x1="45934" y1="96696" x2="45934" y2="966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0821" y="40821"/>
          <a:ext cx="1306285" cy="1303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57150</xdr:rowOff>
    </xdr:from>
    <xdr:to>
      <xdr:col>9</xdr:col>
      <xdr:colOff>514350</xdr:colOff>
      <xdr:row>1</xdr:row>
      <xdr:rowOff>695325</xdr:rowOff>
    </xdr:to>
    <xdr:pic>
      <xdr:nvPicPr>
        <xdr:cNvPr id="8210" name="Afbeelding 2">
          <a:extLst>
            <a:ext uri="{FF2B5EF4-FFF2-40B4-BE49-F238E27FC236}">
              <a16:creationId xmlns:a16="http://schemas.microsoft.com/office/drawing/2014/main" id="{B70B9EC8-125C-4DB5-BFA3-91281DD5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57150"/>
          <a:ext cx="26955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40821</xdr:colOff>
      <xdr:row>0</xdr:row>
      <xdr:rowOff>40821</xdr:rowOff>
    </xdr:from>
    <xdr:to>
      <xdr:col>1</xdr:col>
      <xdr:colOff>367392</xdr:colOff>
      <xdr:row>1</xdr:row>
      <xdr:rowOff>623056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2AF198A-D4AA-4B8D-A15C-8017C855D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322" b="96696" l="1319" r="97363">
                      <a14:foregroundMark x1="40220" y1="7269" x2="40220" y2="7269"/>
                      <a14:foregroundMark x1="38901" y1="1322" x2="38901" y2="1322"/>
                      <a14:foregroundMark x1="4176" y1="60352" x2="4176" y2="60352"/>
                      <a14:foregroundMark x1="4615" y1="67621" x2="4615" y2="67621"/>
                      <a14:foregroundMark x1="1538" y1="50000" x2="1538" y2="50000"/>
                      <a14:foregroundMark x1="31648" y1="90969" x2="31648" y2="90969"/>
                      <a14:foregroundMark x1="94725" y1="61894" x2="94725" y2="61894"/>
                      <a14:foregroundMark x1="94725" y1="69824" x2="94725" y2="69824"/>
                      <a14:foregroundMark x1="91429" y1="76211" x2="91429" y2="76211"/>
                      <a14:foregroundMark x1="97363" y1="47797" x2="97363" y2="47797"/>
                      <a14:foregroundMark x1="45934" y1="96696" x2="45934" y2="966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0821" y="40821"/>
          <a:ext cx="1306285" cy="13034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57150</xdr:rowOff>
    </xdr:from>
    <xdr:to>
      <xdr:col>9</xdr:col>
      <xdr:colOff>514350</xdr:colOff>
      <xdr:row>1</xdr:row>
      <xdr:rowOff>695325</xdr:rowOff>
    </xdr:to>
    <xdr:pic>
      <xdr:nvPicPr>
        <xdr:cNvPr id="9234" name="Afbeelding 2">
          <a:extLst>
            <a:ext uri="{FF2B5EF4-FFF2-40B4-BE49-F238E27FC236}">
              <a16:creationId xmlns:a16="http://schemas.microsoft.com/office/drawing/2014/main" id="{ACC8E65C-84D5-483F-9E12-470ACABA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57150"/>
          <a:ext cx="26955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40821</xdr:colOff>
      <xdr:row>0</xdr:row>
      <xdr:rowOff>40821</xdr:rowOff>
    </xdr:from>
    <xdr:to>
      <xdr:col>1</xdr:col>
      <xdr:colOff>367392</xdr:colOff>
      <xdr:row>1</xdr:row>
      <xdr:rowOff>623056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A99BA0D-FF04-46F5-82BB-97AE2DDEC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322" b="96696" l="1319" r="97363">
                      <a14:foregroundMark x1="40220" y1="7269" x2="40220" y2="7269"/>
                      <a14:foregroundMark x1="38901" y1="1322" x2="38901" y2="1322"/>
                      <a14:foregroundMark x1="4176" y1="60352" x2="4176" y2="60352"/>
                      <a14:foregroundMark x1="4615" y1="67621" x2="4615" y2="67621"/>
                      <a14:foregroundMark x1="1538" y1="50000" x2="1538" y2="50000"/>
                      <a14:foregroundMark x1="31648" y1="90969" x2="31648" y2="90969"/>
                      <a14:foregroundMark x1="94725" y1="61894" x2="94725" y2="61894"/>
                      <a14:foregroundMark x1="94725" y1="69824" x2="94725" y2="69824"/>
                      <a14:foregroundMark x1="91429" y1="76211" x2="91429" y2="76211"/>
                      <a14:foregroundMark x1="97363" y1="47797" x2="97363" y2="47797"/>
                      <a14:foregroundMark x1="45934" y1="96696" x2="45934" y2="966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0821" y="40821"/>
          <a:ext cx="1306285" cy="13034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57150</xdr:rowOff>
    </xdr:from>
    <xdr:to>
      <xdr:col>9</xdr:col>
      <xdr:colOff>514350</xdr:colOff>
      <xdr:row>1</xdr:row>
      <xdr:rowOff>695325</xdr:rowOff>
    </xdr:to>
    <xdr:pic>
      <xdr:nvPicPr>
        <xdr:cNvPr id="4" name="Afbeelding 2">
          <a:extLst>
            <a:ext uri="{FF2B5EF4-FFF2-40B4-BE49-F238E27FC236}">
              <a16:creationId xmlns:a16="http://schemas.microsoft.com/office/drawing/2014/main" id="{701E1590-E8EA-49FB-834E-88451110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771525"/>
          <a:ext cx="26955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40821</xdr:colOff>
      <xdr:row>0</xdr:row>
      <xdr:rowOff>40822</xdr:rowOff>
    </xdr:from>
    <xdr:to>
      <xdr:col>1</xdr:col>
      <xdr:colOff>400050</xdr:colOff>
      <xdr:row>1</xdr:row>
      <xdr:rowOff>717017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EE70F63-EA2D-4D37-8251-7BEEC4554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322" b="96696" l="1319" r="97363">
                      <a14:foregroundMark x1="40220" y1="7269" x2="40220" y2="7269"/>
                      <a14:foregroundMark x1="38901" y1="1322" x2="38901" y2="1322"/>
                      <a14:foregroundMark x1="4176" y1="60352" x2="4176" y2="60352"/>
                      <a14:foregroundMark x1="4615" y1="67621" x2="4615" y2="67621"/>
                      <a14:foregroundMark x1="1538" y1="50000" x2="1538" y2="50000"/>
                      <a14:foregroundMark x1="31648" y1="90969" x2="31648" y2="90969"/>
                      <a14:foregroundMark x1="94725" y1="61894" x2="94725" y2="61894"/>
                      <a14:foregroundMark x1="94725" y1="69824" x2="94725" y2="69824"/>
                      <a14:foregroundMark x1="91429" y1="76211" x2="91429" y2="76211"/>
                      <a14:foregroundMark x1="97363" y1="47797" x2="97363" y2="47797"/>
                      <a14:foregroundMark x1="45934" y1="96696" x2="45934" y2="966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0821" y="40822"/>
          <a:ext cx="1340304" cy="1390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DC39"/>
  <sheetViews>
    <sheetView topLeftCell="A7" zoomScale="70" zoomScaleNormal="70" workbookViewId="0">
      <selection activeCell="D21" sqref="D21"/>
    </sheetView>
  </sheetViews>
  <sheetFormatPr defaultColWidth="9.109375" defaultRowHeight="14.4" x14ac:dyDescent="0.3"/>
  <cols>
    <col min="1" max="1" width="14.6640625" style="1" customWidth="1"/>
    <col min="2" max="2" width="23.44140625" style="2" customWidth="1"/>
    <col min="3" max="3" width="18.6640625" style="2" customWidth="1"/>
    <col min="4" max="4" width="28" style="2" customWidth="1"/>
    <col min="5" max="5" width="12.44140625" style="2" customWidth="1"/>
    <col min="6" max="7" width="9.6640625" style="3" customWidth="1"/>
    <col min="8" max="10" width="9.6640625" style="2" customWidth="1"/>
    <col min="11" max="16384" width="9.109375" style="2"/>
  </cols>
  <sheetData>
    <row r="1" spans="1:107" ht="56.2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7" ht="60" customHeight="1" thickBot="1" x14ac:dyDescent="0.35">
      <c r="A2" s="37" t="s">
        <v>0</v>
      </c>
      <c r="B2" s="38"/>
      <c r="C2" s="38"/>
      <c r="D2" s="38"/>
      <c r="E2" s="38"/>
      <c r="F2" s="9"/>
      <c r="G2" s="9"/>
      <c r="H2" s="10"/>
      <c r="I2" s="10"/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6" customFormat="1" ht="52.5" customHeight="1" x14ac:dyDescent="0.3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spans="1:107" s="7" customFormat="1" ht="15" customHeight="1" x14ac:dyDescent="0.3">
      <c r="A4" s="18">
        <v>351</v>
      </c>
      <c r="B4" s="30" t="s">
        <v>11</v>
      </c>
      <c r="C4" s="31" t="s">
        <v>12</v>
      </c>
      <c r="D4" s="31" t="s">
        <v>13</v>
      </c>
      <c r="E4" s="22"/>
      <c r="F4" s="20"/>
      <c r="G4" s="20"/>
      <c r="H4" s="20"/>
      <c r="I4" s="20"/>
      <c r="J4" s="21"/>
    </row>
    <row r="5" spans="1:107" s="7" customFormat="1" ht="15" customHeight="1" x14ac:dyDescent="0.3">
      <c r="A5" s="18">
        <v>352</v>
      </c>
      <c r="B5" s="30" t="s">
        <v>14</v>
      </c>
      <c r="C5" s="31" t="s">
        <v>15</v>
      </c>
      <c r="D5" s="31" t="s">
        <v>16</v>
      </c>
      <c r="F5" s="22"/>
      <c r="G5" s="22"/>
      <c r="H5" s="22"/>
      <c r="I5" s="22"/>
      <c r="J5" s="23"/>
    </row>
    <row r="6" spans="1:107" s="7" customFormat="1" ht="15" customHeight="1" x14ac:dyDescent="0.3">
      <c r="A6" s="18">
        <v>353</v>
      </c>
      <c r="B6" s="30" t="s">
        <v>17</v>
      </c>
      <c r="C6" s="31" t="s">
        <v>18</v>
      </c>
      <c r="D6" s="31" t="s">
        <v>19</v>
      </c>
      <c r="E6" s="22"/>
      <c r="F6" s="22"/>
      <c r="G6" s="22"/>
      <c r="H6" s="22"/>
      <c r="I6" s="22"/>
      <c r="J6" s="23"/>
    </row>
    <row r="7" spans="1:107" s="7" customFormat="1" ht="15" customHeight="1" x14ac:dyDescent="0.3">
      <c r="A7" s="18">
        <v>354</v>
      </c>
      <c r="B7" s="30" t="s">
        <v>20</v>
      </c>
      <c r="C7" s="31" t="s">
        <v>21</v>
      </c>
      <c r="D7" s="31" t="s">
        <v>16</v>
      </c>
      <c r="E7" s="34"/>
      <c r="F7" s="22"/>
      <c r="G7" s="22"/>
      <c r="H7" s="22"/>
      <c r="I7" s="22"/>
      <c r="J7" s="23"/>
    </row>
    <row r="8" spans="1:107" s="7" customFormat="1" ht="15" customHeight="1" x14ac:dyDescent="0.3">
      <c r="A8" s="18">
        <v>355</v>
      </c>
      <c r="B8" s="30" t="s">
        <v>22</v>
      </c>
      <c r="C8" s="31" t="s">
        <v>23</v>
      </c>
      <c r="D8" s="31" t="s">
        <v>24</v>
      </c>
      <c r="E8" s="34"/>
      <c r="F8" s="22"/>
      <c r="G8" s="22"/>
      <c r="H8" s="22"/>
      <c r="I8" s="22"/>
      <c r="J8" s="23"/>
    </row>
    <row r="9" spans="1:107" s="7" customFormat="1" ht="15" customHeight="1" x14ac:dyDescent="0.3">
      <c r="A9" s="18">
        <v>356</v>
      </c>
      <c r="B9" s="30" t="s">
        <v>25</v>
      </c>
      <c r="C9" s="31" t="s">
        <v>26</v>
      </c>
      <c r="D9" s="31" t="s">
        <v>27</v>
      </c>
      <c r="E9" s="34"/>
      <c r="F9" s="22"/>
      <c r="G9" s="22"/>
      <c r="H9" s="22"/>
      <c r="I9" s="22"/>
      <c r="J9" s="23"/>
    </row>
    <row r="10" spans="1:107" s="7" customFormat="1" ht="15" customHeight="1" x14ac:dyDescent="0.3">
      <c r="A10" s="18">
        <v>357</v>
      </c>
      <c r="B10" s="30" t="s">
        <v>28</v>
      </c>
      <c r="C10" s="31" t="s">
        <v>29</v>
      </c>
      <c r="D10" s="31" t="s">
        <v>30</v>
      </c>
      <c r="E10" s="34"/>
      <c r="F10" s="22"/>
      <c r="G10" s="22"/>
      <c r="H10" s="22"/>
      <c r="I10" s="22"/>
      <c r="J10" s="23"/>
    </row>
    <row r="11" spans="1:107" s="7" customFormat="1" ht="15" customHeight="1" x14ac:dyDescent="0.3">
      <c r="A11" s="18">
        <v>358</v>
      </c>
      <c r="B11" s="30" t="s">
        <v>31</v>
      </c>
      <c r="C11" s="31" t="s">
        <v>32</v>
      </c>
      <c r="D11" s="31" t="s">
        <v>13</v>
      </c>
      <c r="E11" s="34"/>
      <c r="F11" s="22"/>
      <c r="G11" s="22"/>
      <c r="H11" s="22"/>
      <c r="I11" s="22"/>
      <c r="J11" s="23"/>
    </row>
    <row r="12" spans="1:107" s="7" customFormat="1" ht="15" customHeight="1" x14ac:dyDescent="0.3">
      <c r="A12" s="18">
        <v>359</v>
      </c>
      <c r="B12" s="30" t="s">
        <v>33</v>
      </c>
      <c r="C12" s="31" t="s">
        <v>34</v>
      </c>
      <c r="D12" s="31" t="s">
        <v>35</v>
      </c>
      <c r="E12" s="34"/>
      <c r="F12" s="22"/>
      <c r="G12" s="22"/>
      <c r="H12" s="22"/>
      <c r="I12" s="22"/>
      <c r="J12" s="23"/>
    </row>
    <row r="13" spans="1:107" s="7" customFormat="1" ht="15" customHeight="1" x14ac:dyDescent="0.3">
      <c r="A13" s="18">
        <v>360</v>
      </c>
      <c r="B13" s="30" t="s">
        <v>36</v>
      </c>
      <c r="C13" s="31" t="s">
        <v>37</v>
      </c>
      <c r="D13" s="31" t="s">
        <v>38</v>
      </c>
      <c r="E13" s="34"/>
      <c r="F13" s="22"/>
      <c r="G13" s="22"/>
      <c r="H13" s="22"/>
      <c r="I13" s="22"/>
      <c r="J13" s="23"/>
    </row>
    <row r="14" spans="1:107" s="7" customFormat="1" ht="15" customHeight="1" x14ac:dyDescent="0.3">
      <c r="A14" s="18">
        <v>361</v>
      </c>
      <c r="B14" s="30" t="s">
        <v>39</v>
      </c>
      <c r="C14" s="31" t="s">
        <v>40</v>
      </c>
      <c r="D14" s="31" t="s">
        <v>41</v>
      </c>
      <c r="E14" s="22"/>
      <c r="F14" s="22"/>
      <c r="G14" s="22"/>
      <c r="H14" s="22"/>
      <c r="I14" s="22"/>
      <c r="J14" s="23"/>
    </row>
    <row r="15" spans="1:107" s="7" customFormat="1" ht="15" customHeight="1" x14ac:dyDescent="0.3">
      <c r="A15" s="18">
        <v>362</v>
      </c>
      <c r="B15" s="30" t="s">
        <v>42</v>
      </c>
      <c r="C15" s="31" t="s">
        <v>43</v>
      </c>
      <c r="D15" s="31" t="s">
        <v>44</v>
      </c>
      <c r="E15" s="22"/>
      <c r="F15" s="22"/>
      <c r="G15" s="22"/>
      <c r="H15" s="22"/>
      <c r="I15" s="22"/>
      <c r="J15" s="23"/>
    </row>
    <row r="16" spans="1:107" s="7" customFormat="1" ht="15" customHeight="1" x14ac:dyDescent="0.3">
      <c r="A16" s="18">
        <v>363</v>
      </c>
      <c r="B16" s="30" t="s">
        <v>45</v>
      </c>
      <c r="C16" s="31" t="s">
        <v>46</v>
      </c>
      <c r="D16" s="31" t="s">
        <v>47</v>
      </c>
      <c r="E16" s="22"/>
      <c r="F16" s="22"/>
      <c r="G16" s="22"/>
      <c r="H16" s="22"/>
      <c r="I16" s="22"/>
      <c r="J16" s="23"/>
    </row>
    <row r="17" spans="1:10" s="7" customFormat="1" ht="15" customHeight="1" x14ac:dyDescent="0.3">
      <c r="A17" s="18">
        <v>364</v>
      </c>
      <c r="B17" s="30" t="s">
        <v>48</v>
      </c>
      <c r="C17" s="31" t="s">
        <v>49</v>
      </c>
      <c r="D17" s="31" t="s">
        <v>16</v>
      </c>
      <c r="E17" s="22"/>
      <c r="F17" s="22"/>
      <c r="G17" s="22"/>
      <c r="H17" s="22"/>
      <c r="I17" s="22"/>
      <c r="J17" s="23"/>
    </row>
    <row r="18" spans="1:10" s="7" customFormat="1" ht="15" customHeight="1" x14ac:dyDescent="0.3">
      <c r="A18" s="18">
        <v>365</v>
      </c>
      <c r="B18" s="30" t="s">
        <v>50</v>
      </c>
      <c r="C18" s="31" t="s">
        <v>26</v>
      </c>
      <c r="D18" s="31" t="s">
        <v>51</v>
      </c>
      <c r="E18" s="22"/>
      <c r="F18" s="22"/>
      <c r="G18" s="22"/>
      <c r="H18" s="22"/>
      <c r="I18" s="22"/>
      <c r="J18" s="23"/>
    </row>
    <row r="19" spans="1:10" s="7" customFormat="1" ht="15" customHeight="1" x14ac:dyDescent="0.3">
      <c r="A19" s="18">
        <v>366</v>
      </c>
      <c r="B19" s="30" t="s">
        <v>52</v>
      </c>
      <c r="C19" s="31" t="s">
        <v>53</v>
      </c>
      <c r="D19" s="31" t="s">
        <v>54</v>
      </c>
      <c r="E19" s="22"/>
      <c r="F19" s="22"/>
      <c r="G19" s="22"/>
      <c r="H19" s="22"/>
      <c r="I19" s="22"/>
      <c r="J19" s="23"/>
    </row>
    <row r="20" spans="1:10" s="7" customFormat="1" ht="15" customHeight="1" x14ac:dyDescent="0.3">
      <c r="A20" s="18">
        <v>367</v>
      </c>
      <c r="B20" s="30" t="s">
        <v>55</v>
      </c>
      <c r="C20" s="31" t="s">
        <v>56</v>
      </c>
      <c r="D20" s="31" t="s">
        <v>57</v>
      </c>
      <c r="E20" s="22"/>
      <c r="F20" s="22"/>
      <c r="G20" s="22"/>
      <c r="H20" s="22"/>
      <c r="I20" s="22"/>
      <c r="J20" s="23"/>
    </row>
    <row r="21" spans="1:10" s="7" customFormat="1" ht="15" customHeight="1" x14ac:dyDescent="0.3">
      <c r="A21" s="18">
        <v>368</v>
      </c>
      <c r="B21" s="30" t="s">
        <v>58</v>
      </c>
      <c r="C21" s="31" t="s">
        <v>29</v>
      </c>
      <c r="D21" s="31" t="s">
        <v>59</v>
      </c>
      <c r="E21" s="22"/>
      <c r="F21" s="22"/>
      <c r="G21" s="22"/>
      <c r="H21" s="22"/>
      <c r="I21" s="22"/>
      <c r="J21" s="23"/>
    </row>
    <row r="22" spans="1:10" s="7" customFormat="1" ht="15" customHeight="1" x14ac:dyDescent="0.3">
      <c r="A22" s="18">
        <v>369</v>
      </c>
      <c r="B22" s="30"/>
      <c r="C22" s="31"/>
      <c r="D22" s="31"/>
      <c r="E22" s="22"/>
      <c r="F22" s="22"/>
      <c r="G22" s="22"/>
      <c r="H22" s="22"/>
      <c r="I22" s="22"/>
      <c r="J22" s="23"/>
    </row>
    <row r="23" spans="1:10" s="7" customFormat="1" ht="15" customHeight="1" x14ac:dyDescent="0.3">
      <c r="A23" s="18">
        <v>370</v>
      </c>
      <c r="B23" s="30"/>
      <c r="C23" s="31"/>
      <c r="D23" s="31"/>
      <c r="E23" s="22"/>
      <c r="F23" s="22"/>
      <c r="G23" s="22"/>
      <c r="H23" s="22"/>
      <c r="I23" s="22"/>
      <c r="J23" s="23"/>
    </row>
    <row r="24" spans="1:10" s="7" customFormat="1" ht="15" customHeight="1" x14ac:dyDescent="0.3">
      <c r="A24" s="18">
        <v>371</v>
      </c>
      <c r="B24" s="22"/>
      <c r="C24" s="22"/>
      <c r="D24" s="22"/>
      <c r="E24" s="22"/>
      <c r="F24" s="22"/>
      <c r="G24" s="22"/>
      <c r="H24" s="22"/>
      <c r="I24" s="22"/>
      <c r="J24" s="23"/>
    </row>
    <row r="25" spans="1:10" s="7" customFormat="1" ht="15" customHeight="1" x14ac:dyDescent="0.3">
      <c r="A25" s="18">
        <v>372</v>
      </c>
      <c r="B25" s="22"/>
      <c r="C25" s="22"/>
      <c r="D25" s="22"/>
      <c r="E25" s="22"/>
      <c r="F25" s="22"/>
      <c r="G25" s="22"/>
      <c r="H25" s="22"/>
      <c r="I25" s="22"/>
      <c r="J25" s="23"/>
    </row>
    <row r="26" spans="1:10" s="7" customFormat="1" ht="15" customHeight="1" x14ac:dyDescent="0.3">
      <c r="A26" s="18">
        <v>373</v>
      </c>
      <c r="B26" s="22"/>
      <c r="C26" s="22"/>
      <c r="D26" s="22"/>
      <c r="E26" s="22"/>
      <c r="F26" s="22"/>
      <c r="G26" s="22"/>
      <c r="H26" s="22"/>
      <c r="I26" s="22"/>
      <c r="J26" s="23"/>
    </row>
    <row r="27" spans="1:10" s="7" customFormat="1" ht="15" customHeight="1" x14ac:dyDescent="0.3">
      <c r="A27" s="18">
        <v>374</v>
      </c>
      <c r="B27" s="22"/>
      <c r="C27" s="22"/>
      <c r="D27" s="22"/>
      <c r="E27" s="22"/>
      <c r="F27" s="22"/>
      <c r="G27" s="22"/>
      <c r="H27" s="22"/>
      <c r="I27" s="22"/>
      <c r="J27" s="23"/>
    </row>
    <row r="28" spans="1:10" s="7" customFormat="1" ht="15" customHeight="1" x14ac:dyDescent="0.3">
      <c r="A28" s="18">
        <v>375</v>
      </c>
      <c r="B28" s="28"/>
      <c r="C28" s="28"/>
      <c r="D28" s="22"/>
      <c r="E28" s="22"/>
      <c r="F28" s="22"/>
      <c r="G28" s="22"/>
      <c r="H28" s="22"/>
      <c r="I28" s="22"/>
      <c r="J28" s="23"/>
    </row>
    <row r="29" spans="1:10" s="7" customFormat="1" ht="15" customHeight="1" x14ac:dyDescent="0.3">
      <c r="A29" s="18">
        <v>376</v>
      </c>
      <c r="B29" s="22"/>
      <c r="C29" s="22"/>
      <c r="D29" s="22"/>
      <c r="E29" s="22"/>
      <c r="F29" s="22"/>
      <c r="G29" s="22"/>
      <c r="H29" s="22"/>
      <c r="I29" s="22"/>
      <c r="J29" s="23"/>
    </row>
    <row r="30" spans="1:10" s="7" customFormat="1" ht="15" customHeight="1" x14ac:dyDescent="0.3">
      <c r="A30" s="18">
        <v>377</v>
      </c>
      <c r="B30" s="22"/>
      <c r="C30" s="22"/>
      <c r="D30" s="22"/>
      <c r="E30" s="22"/>
      <c r="F30" s="22"/>
      <c r="G30" s="22"/>
      <c r="H30" s="22"/>
      <c r="I30" s="22"/>
      <c r="J30" s="23"/>
    </row>
    <row r="31" spans="1:10" s="7" customFormat="1" ht="15" customHeight="1" x14ac:dyDescent="0.3">
      <c r="A31" s="18">
        <v>378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s="7" customFormat="1" ht="15" customHeight="1" x14ac:dyDescent="0.3">
      <c r="A32" s="18">
        <v>379</v>
      </c>
      <c r="B32" s="22"/>
      <c r="C32" s="22"/>
      <c r="D32" s="22"/>
      <c r="E32" s="22"/>
      <c r="F32" s="22"/>
      <c r="G32" s="22"/>
      <c r="H32" s="22"/>
      <c r="I32" s="22"/>
      <c r="J32" s="23"/>
    </row>
    <row r="33" spans="1:107" s="7" customFormat="1" ht="15" customHeight="1" x14ac:dyDescent="0.3">
      <c r="A33" s="18">
        <v>380</v>
      </c>
      <c r="B33" s="22"/>
      <c r="C33" s="22"/>
      <c r="D33" s="22"/>
      <c r="E33" s="24"/>
      <c r="F33" s="22"/>
      <c r="G33" s="22"/>
      <c r="H33" s="22"/>
      <c r="I33" s="22"/>
      <c r="J33" s="23"/>
    </row>
    <row r="34" spans="1:107" x14ac:dyDescent="0.3">
      <c r="A34" s="18">
        <v>381</v>
      </c>
      <c r="B34" s="22"/>
      <c r="C34" s="22"/>
      <c r="D34" s="22"/>
      <c r="E34" s="24"/>
      <c r="F34" s="22"/>
      <c r="G34" s="22"/>
      <c r="H34" s="22"/>
      <c r="I34" s="22"/>
      <c r="J34" s="2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</row>
    <row r="35" spans="1:107" x14ac:dyDescent="0.3">
      <c r="A35" s="18">
        <v>382</v>
      </c>
      <c r="B35" s="22"/>
      <c r="C35" s="22"/>
      <c r="D35" s="22"/>
      <c r="E35" s="24"/>
      <c r="F35" s="22"/>
      <c r="G35" s="22"/>
      <c r="H35" s="22"/>
      <c r="I35" s="22"/>
      <c r="J35" s="2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</row>
    <row r="36" spans="1:107" x14ac:dyDescent="0.3">
      <c r="A36" s="18">
        <v>383</v>
      </c>
      <c r="B36" s="22"/>
      <c r="C36" s="22"/>
      <c r="D36" s="22"/>
      <c r="E36" s="24"/>
      <c r="F36" s="22"/>
      <c r="G36" s="22"/>
      <c r="H36" s="22"/>
      <c r="I36" s="22"/>
      <c r="J36" s="23"/>
    </row>
    <row r="37" spans="1:107" x14ac:dyDescent="0.3">
      <c r="A37" s="18">
        <v>384</v>
      </c>
      <c r="B37" s="22"/>
      <c r="C37" s="22"/>
      <c r="D37" s="22"/>
      <c r="E37" s="24"/>
      <c r="F37" s="22"/>
      <c r="G37" s="22"/>
      <c r="H37" s="22"/>
      <c r="I37" s="22"/>
      <c r="J37" s="23"/>
    </row>
    <row r="38" spans="1:107" ht="15" thickBot="1" x14ac:dyDescent="0.35">
      <c r="A38" s="19">
        <v>385</v>
      </c>
      <c r="B38" s="25"/>
      <c r="C38" s="25"/>
      <c r="D38" s="25"/>
      <c r="E38" s="26"/>
      <c r="F38" s="25"/>
      <c r="G38" s="25"/>
      <c r="H38" s="25"/>
      <c r="I38" s="25"/>
      <c r="J38" s="27"/>
    </row>
    <row r="39" spans="1:107" x14ac:dyDescent="0.3">
      <c r="E39" s="8"/>
    </row>
  </sheetData>
  <sheetProtection selectLockedCells="1" selectUnlockedCells="1"/>
  <mergeCells count="3">
    <mergeCell ref="A2:E2"/>
    <mergeCell ref="A1:E1"/>
    <mergeCell ref="F1:J1"/>
  </mergeCells>
  <pageMargins left="0.70833333333333337" right="0.70833333333333337" top="0.74791666666666667" bottom="0.74791666666666667" header="0.51180555555555551" footer="0.51180555555555551"/>
  <pageSetup paperSize="9" scale="72" firstPageNumber="0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DC39"/>
  <sheetViews>
    <sheetView zoomScale="70" zoomScaleNormal="70" workbookViewId="0">
      <selection activeCell="D29" sqref="D29"/>
    </sheetView>
  </sheetViews>
  <sheetFormatPr defaultColWidth="9.109375" defaultRowHeight="14.4" x14ac:dyDescent="0.3"/>
  <cols>
    <col min="1" max="1" width="14.6640625" style="1" customWidth="1"/>
    <col min="2" max="2" width="23.44140625" style="2" customWidth="1"/>
    <col min="3" max="3" width="18.6640625" style="2" customWidth="1"/>
    <col min="4" max="4" width="28" style="2" customWidth="1"/>
    <col min="5" max="5" width="12.44140625" style="2" customWidth="1"/>
    <col min="6" max="7" width="9.6640625" style="3" customWidth="1"/>
    <col min="8" max="10" width="9.6640625" style="2" customWidth="1"/>
    <col min="11" max="16384" width="9.109375" style="2"/>
  </cols>
  <sheetData>
    <row r="1" spans="1:107" ht="56.2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7" ht="60" customHeight="1" thickBot="1" x14ac:dyDescent="0.35">
      <c r="A2" s="37" t="s">
        <v>60</v>
      </c>
      <c r="B2" s="38"/>
      <c r="C2" s="38"/>
      <c r="D2" s="38"/>
      <c r="E2" s="38"/>
      <c r="F2" s="9"/>
      <c r="G2" s="9"/>
      <c r="H2" s="10"/>
      <c r="I2" s="10"/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6" customFormat="1" ht="52.5" customHeight="1" x14ac:dyDescent="0.3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spans="1:107" s="7" customFormat="1" ht="15" customHeight="1" x14ac:dyDescent="0.3">
      <c r="A4" s="18">
        <v>450</v>
      </c>
      <c r="B4" s="32" t="s">
        <v>61</v>
      </c>
      <c r="C4" s="33" t="s">
        <v>62</v>
      </c>
      <c r="D4" s="33" t="s">
        <v>63</v>
      </c>
      <c r="E4" s="20"/>
      <c r="F4" s="20"/>
      <c r="G4" s="20"/>
      <c r="H4" s="20"/>
      <c r="I4" s="20"/>
      <c r="J4" s="21"/>
    </row>
    <row r="5" spans="1:107" s="7" customFormat="1" ht="15" customHeight="1" x14ac:dyDescent="0.3">
      <c r="A5" s="18">
        <v>451</v>
      </c>
      <c r="B5" s="30" t="s">
        <v>64</v>
      </c>
      <c r="C5" s="31" t="s">
        <v>15</v>
      </c>
      <c r="D5" s="31" t="s">
        <v>65</v>
      </c>
      <c r="E5" s="22"/>
      <c r="F5" s="22"/>
      <c r="G5" s="22"/>
      <c r="H5" s="22"/>
      <c r="I5" s="22"/>
      <c r="J5" s="23"/>
    </row>
    <row r="6" spans="1:107" s="7" customFormat="1" ht="15" customHeight="1" x14ac:dyDescent="0.3">
      <c r="A6" s="18">
        <v>452</v>
      </c>
      <c r="B6" s="30" t="s">
        <v>66</v>
      </c>
      <c r="C6" s="31" t="s">
        <v>46</v>
      </c>
      <c r="D6" s="31" t="s">
        <v>67</v>
      </c>
      <c r="E6" s="22"/>
      <c r="F6" s="22"/>
      <c r="G6" s="22"/>
      <c r="H6" s="22"/>
      <c r="I6" s="22"/>
      <c r="J6" s="23"/>
    </row>
    <row r="7" spans="1:107" s="7" customFormat="1" ht="15" customHeight="1" x14ac:dyDescent="0.3">
      <c r="A7" s="18">
        <v>453</v>
      </c>
      <c r="B7" s="30" t="s">
        <v>68</v>
      </c>
      <c r="C7" s="31" t="s">
        <v>46</v>
      </c>
      <c r="D7" s="31" t="s">
        <v>69</v>
      </c>
      <c r="E7" s="22"/>
      <c r="F7" s="22"/>
      <c r="G7" s="22"/>
      <c r="H7" s="22"/>
      <c r="I7" s="22"/>
      <c r="J7" s="23"/>
    </row>
    <row r="8" spans="1:107" s="7" customFormat="1" ht="15" customHeight="1" x14ac:dyDescent="0.3">
      <c r="A8" s="18">
        <v>454</v>
      </c>
      <c r="B8" s="30" t="s">
        <v>70</v>
      </c>
      <c r="C8" s="31" t="s">
        <v>71</v>
      </c>
      <c r="D8" s="31" t="s">
        <v>72</v>
      </c>
      <c r="E8" s="22"/>
      <c r="F8" s="22"/>
      <c r="G8" s="22"/>
      <c r="H8" s="22"/>
      <c r="I8" s="22"/>
      <c r="J8" s="23"/>
    </row>
    <row r="9" spans="1:107" s="7" customFormat="1" ht="15" customHeight="1" x14ac:dyDescent="0.3">
      <c r="A9" s="18">
        <v>455</v>
      </c>
      <c r="B9" s="30" t="s">
        <v>73</v>
      </c>
      <c r="C9" s="31" t="s">
        <v>74</v>
      </c>
      <c r="D9" s="31" t="s">
        <v>75</v>
      </c>
      <c r="E9" s="22"/>
      <c r="F9" s="22"/>
      <c r="G9" s="22"/>
      <c r="H9" s="22"/>
      <c r="I9" s="22"/>
      <c r="J9" s="23"/>
    </row>
    <row r="10" spans="1:107" s="7" customFormat="1" ht="15" customHeight="1" x14ac:dyDescent="0.3">
      <c r="A10" s="18">
        <v>456</v>
      </c>
      <c r="B10" s="30" t="s">
        <v>76</v>
      </c>
      <c r="C10" s="31" t="s">
        <v>43</v>
      </c>
      <c r="D10" s="31" t="s">
        <v>63</v>
      </c>
      <c r="E10" s="22"/>
      <c r="F10" s="22"/>
      <c r="G10" s="22"/>
      <c r="H10" s="22"/>
      <c r="I10" s="22"/>
      <c r="J10" s="23"/>
    </row>
    <row r="11" spans="1:107" s="7" customFormat="1" ht="15" customHeight="1" x14ac:dyDescent="0.3">
      <c r="A11" s="18">
        <v>457</v>
      </c>
      <c r="B11" s="30" t="s">
        <v>77</v>
      </c>
      <c r="C11" s="31" t="s">
        <v>78</v>
      </c>
      <c r="D11" s="31" t="s">
        <v>79</v>
      </c>
      <c r="E11" s="22"/>
      <c r="F11" s="22"/>
      <c r="G11" s="22"/>
      <c r="H11" s="22"/>
      <c r="I11" s="22"/>
      <c r="J11" s="23"/>
    </row>
    <row r="12" spans="1:107" s="7" customFormat="1" ht="15" customHeight="1" x14ac:dyDescent="0.3">
      <c r="A12" s="18">
        <v>458</v>
      </c>
      <c r="B12" s="30" t="s">
        <v>80</v>
      </c>
      <c r="C12" s="31" t="s">
        <v>81</v>
      </c>
      <c r="D12" s="31" t="s">
        <v>16</v>
      </c>
      <c r="E12" s="22"/>
      <c r="F12" s="22"/>
      <c r="G12" s="22"/>
      <c r="H12" s="22"/>
      <c r="I12" s="22"/>
      <c r="J12" s="23"/>
    </row>
    <row r="13" spans="1:107" s="7" customFormat="1" ht="15" customHeight="1" x14ac:dyDescent="0.3">
      <c r="A13" s="18">
        <v>459</v>
      </c>
      <c r="B13" s="30" t="s">
        <v>82</v>
      </c>
      <c r="C13" s="31" t="s">
        <v>46</v>
      </c>
      <c r="D13" s="31" t="s">
        <v>83</v>
      </c>
      <c r="E13" s="22"/>
      <c r="F13" s="22"/>
      <c r="G13" s="22"/>
      <c r="H13" s="22"/>
      <c r="I13" s="22"/>
      <c r="J13" s="23"/>
    </row>
    <row r="14" spans="1:107" s="7" customFormat="1" ht="15" customHeight="1" x14ac:dyDescent="0.3">
      <c r="A14" s="18">
        <v>460</v>
      </c>
      <c r="B14" s="30" t="s">
        <v>84</v>
      </c>
      <c r="C14" s="31" t="s">
        <v>34</v>
      </c>
      <c r="D14" s="31" t="s">
        <v>85</v>
      </c>
      <c r="E14" s="22"/>
      <c r="F14" s="22"/>
      <c r="G14" s="22"/>
      <c r="H14" s="22"/>
      <c r="I14" s="22"/>
      <c r="J14" s="23"/>
    </row>
    <row r="15" spans="1:107" s="7" customFormat="1" ht="15" customHeight="1" x14ac:dyDescent="0.3">
      <c r="A15" s="18">
        <v>461</v>
      </c>
      <c r="B15" s="30" t="s">
        <v>86</v>
      </c>
      <c r="C15" s="31" t="s">
        <v>87</v>
      </c>
      <c r="D15" s="31" t="s">
        <v>88</v>
      </c>
      <c r="E15" s="22"/>
      <c r="F15" s="22"/>
      <c r="G15" s="22"/>
      <c r="H15" s="22"/>
      <c r="I15" s="22"/>
      <c r="J15" s="23"/>
    </row>
    <row r="16" spans="1:107" s="7" customFormat="1" ht="15" customHeight="1" x14ac:dyDescent="0.3">
      <c r="A16" s="18">
        <v>462</v>
      </c>
      <c r="B16" s="30" t="s">
        <v>89</v>
      </c>
      <c r="C16" s="31" t="s">
        <v>23</v>
      </c>
      <c r="D16" s="31" t="s">
        <v>90</v>
      </c>
      <c r="E16" s="22"/>
      <c r="F16" s="22"/>
      <c r="G16" s="22"/>
      <c r="H16" s="22"/>
      <c r="I16" s="22"/>
      <c r="J16" s="23"/>
    </row>
    <row r="17" spans="1:10" s="7" customFormat="1" ht="15" customHeight="1" x14ac:dyDescent="0.3">
      <c r="A17" s="18">
        <v>463</v>
      </c>
      <c r="B17" s="30" t="s">
        <v>91</v>
      </c>
      <c r="C17" s="31" t="s">
        <v>46</v>
      </c>
      <c r="D17" s="31" t="s">
        <v>16</v>
      </c>
      <c r="E17" s="22"/>
      <c r="F17" s="22"/>
      <c r="G17" s="22"/>
      <c r="H17" s="22"/>
      <c r="I17" s="22"/>
      <c r="J17" s="23"/>
    </row>
    <row r="18" spans="1:10" s="7" customFormat="1" ht="15" customHeight="1" x14ac:dyDescent="0.3">
      <c r="A18" s="18">
        <v>464</v>
      </c>
      <c r="B18" s="30" t="s">
        <v>92</v>
      </c>
      <c r="C18" s="31" t="s">
        <v>93</v>
      </c>
      <c r="D18" s="31" t="s">
        <v>94</v>
      </c>
      <c r="E18" s="34"/>
      <c r="F18" s="22"/>
      <c r="G18" s="22"/>
      <c r="H18" s="22"/>
      <c r="I18" s="22"/>
      <c r="J18" s="23"/>
    </row>
    <row r="19" spans="1:10" s="7" customFormat="1" ht="15" customHeight="1" x14ac:dyDescent="0.3">
      <c r="A19" s="18">
        <v>465</v>
      </c>
      <c r="B19" s="30" t="s">
        <v>95</v>
      </c>
      <c r="C19" s="31" t="s">
        <v>49</v>
      </c>
      <c r="D19" s="31" t="s">
        <v>96</v>
      </c>
      <c r="E19" s="34"/>
      <c r="F19" s="22"/>
      <c r="G19" s="22"/>
      <c r="H19" s="22"/>
      <c r="I19" s="22"/>
      <c r="J19" s="23"/>
    </row>
    <row r="20" spans="1:10" s="7" customFormat="1" ht="15" customHeight="1" x14ac:dyDescent="0.3">
      <c r="A20" s="18">
        <v>466</v>
      </c>
      <c r="B20" s="30" t="s">
        <v>97</v>
      </c>
      <c r="C20" s="31" t="s">
        <v>98</v>
      </c>
      <c r="D20" s="31" t="s">
        <v>99</v>
      </c>
      <c r="E20" s="34"/>
      <c r="F20" s="22"/>
      <c r="G20" s="22"/>
      <c r="H20" s="22"/>
      <c r="I20" s="22"/>
      <c r="J20" s="23"/>
    </row>
    <row r="21" spans="1:10" s="7" customFormat="1" ht="15" customHeight="1" x14ac:dyDescent="0.3">
      <c r="A21" s="18">
        <v>467</v>
      </c>
      <c r="B21" s="30" t="s">
        <v>100</v>
      </c>
      <c r="C21" s="31" t="s">
        <v>101</v>
      </c>
      <c r="D21" s="31" t="s">
        <v>102</v>
      </c>
      <c r="E21" s="34"/>
      <c r="F21" s="22"/>
      <c r="G21" s="22"/>
      <c r="H21" s="22"/>
      <c r="I21" s="22"/>
      <c r="J21" s="23"/>
    </row>
    <row r="22" spans="1:10" s="7" customFormat="1" ht="15" customHeight="1" x14ac:dyDescent="0.3">
      <c r="A22" s="18">
        <v>468</v>
      </c>
      <c r="B22" s="22" t="s">
        <v>103</v>
      </c>
      <c r="C22" s="22" t="s">
        <v>104</v>
      </c>
      <c r="D22" s="22" t="s">
        <v>83</v>
      </c>
      <c r="E22" s="34"/>
      <c r="F22" s="22"/>
      <c r="G22" s="22"/>
      <c r="H22" s="22"/>
      <c r="I22" s="22"/>
      <c r="J22" s="23"/>
    </row>
    <row r="23" spans="1:10" s="7" customFormat="1" ht="15" customHeight="1" x14ac:dyDescent="0.3">
      <c r="A23" s="18">
        <v>469</v>
      </c>
      <c r="B23" s="22" t="s">
        <v>105</v>
      </c>
      <c r="C23" s="22" t="s">
        <v>29</v>
      </c>
      <c r="D23" s="22" t="s">
        <v>106</v>
      </c>
      <c r="E23" s="22"/>
      <c r="F23" s="22"/>
      <c r="G23" s="22"/>
      <c r="H23" s="22"/>
      <c r="I23" s="22"/>
      <c r="J23" s="23"/>
    </row>
    <row r="24" spans="1:10" s="7" customFormat="1" ht="15" customHeight="1" x14ac:dyDescent="0.3">
      <c r="A24" s="18">
        <v>470</v>
      </c>
      <c r="B24" s="22"/>
      <c r="C24" s="22"/>
      <c r="D24" s="22"/>
      <c r="E24" s="22"/>
      <c r="F24" s="22"/>
      <c r="G24" s="22"/>
      <c r="H24" s="22"/>
      <c r="I24" s="22"/>
      <c r="J24" s="23"/>
    </row>
    <row r="25" spans="1:10" s="7" customFormat="1" ht="15" customHeight="1" x14ac:dyDescent="0.3">
      <c r="A25" s="18">
        <v>471</v>
      </c>
      <c r="B25" s="22"/>
      <c r="C25" s="22"/>
      <c r="D25" s="22"/>
      <c r="E25" s="22"/>
      <c r="F25" s="22"/>
      <c r="G25" s="22"/>
      <c r="H25" s="22"/>
      <c r="I25" s="22"/>
      <c r="J25" s="23"/>
    </row>
    <row r="26" spans="1:10" s="7" customFormat="1" ht="15" customHeight="1" x14ac:dyDescent="0.3">
      <c r="A26" s="18">
        <v>472</v>
      </c>
      <c r="B26" s="22"/>
      <c r="C26" s="22"/>
      <c r="D26" s="22"/>
      <c r="E26" s="22"/>
      <c r="F26" s="22"/>
      <c r="G26" s="22"/>
      <c r="H26" s="22"/>
      <c r="I26" s="22"/>
      <c r="J26" s="23"/>
    </row>
    <row r="27" spans="1:10" s="7" customFormat="1" ht="15" customHeight="1" x14ac:dyDescent="0.3">
      <c r="A27" s="18">
        <v>473</v>
      </c>
      <c r="B27" s="22"/>
      <c r="C27" s="22"/>
      <c r="D27" s="22"/>
      <c r="E27" s="22"/>
      <c r="F27" s="22"/>
      <c r="G27" s="22"/>
      <c r="H27" s="22"/>
      <c r="I27" s="22"/>
      <c r="J27" s="23"/>
    </row>
    <row r="28" spans="1:10" s="7" customFormat="1" ht="15" customHeight="1" x14ac:dyDescent="0.3">
      <c r="A28" s="18">
        <v>474</v>
      </c>
      <c r="B28" s="22"/>
      <c r="C28" s="22"/>
      <c r="D28" s="22"/>
      <c r="E28" s="22"/>
      <c r="F28" s="22"/>
      <c r="G28" s="22"/>
      <c r="H28" s="22"/>
      <c r="I28" s="22"/>
      <c r="J28" s="23"/>
    </row>
    <row r="29" spans="1:10" s="7" customFormat="1" ht="15" customHeight="1" x14ac:dyDescent="0.3">
      <c r="A29" s="18">
        <v>475</v>
      </c>
      <c r="B29" s="22"/>
      <c r="C29" s="22"/>
      <c r="D29" s="22"/>
      <c r="E29" s="22"/>
      <c r="F29" s="22"/>
      <c r="G29" s="22"/>
      <c r="H29" s="22"/>
      <c r="I29" s="22"/>
      <c r="J29" s="23"/>
    </row>
    <row r="30" spans="1:10" s="7" customFormat="1" ht="15" customHeight="1" x14ac:dyDescent="0.3">
      <c r="A30" s="18">
        <v>476</v>
      </c>
      <c r="B30" s="22"/>
      <c r="C30" s="22"/>
      <c r="D30" s="22"/>
      <c r="E30" s="22"/>
      <c r="F30" s="22"/>
      <c r="G30" s="22"/>
      <c r="H30" s="22"/>
      <c r="I30" s="22"/>
      <c r="J30" s="23"/>
    </row>
    <row r="31" spans="1:10" s="7" customFormat="1" ht="15" customHeight="1" x14ac:dyDescent="0.3">
      <c r="A31" s="18">
        <v>477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s="7" customFormat="1" ht="15" customHeight="1" x14ac:dyDescent="0.3">
      <c r="A32" s="18">
        <v>478</v>
      </c>
      <c r="B32" s="22"/>
      <c r="C32" s="22"/>
      <c r="D32" s="22"/>
      <c r="E32" s="22"/>
      <c r="F32" s="22"/>
      <c r="G32" s="22"/>
      <c r="H32" s="22"/>
      <c r="I32" s="22"/>
      <c r="J32" s="23"/>
    </row>
    <row r="33" spans="1:107" s="7" customFormat="1" ht="15" customHeight="1" x14ac:dyDescent="0.3">
      <c r="A33" s="18">
        <v>479</v>
      </c>
      <c r="B33" s="22"/>
      <c r="C33" s="22"/>
      <c r="D33" s="22"/>
      <c r="E33" s="24"/>
      <c r="F33" s="22"/>
      <c r="G33" s="22"/>
      <c r="H33" s="22"/>
      <c r="I33" s="22"/>
      <c r="J33" s="23"/>
    </row>
    <row r="34" spans="1:107" x14ac:dyDescent="0.3">
      <c r="A34" s="18">
        <v>480</v>
      </c>
      <c r="B34" s="22"/>
      <c r="C34" s="22"/>
      <c r="D34" s="22"/>
      <c r="E34" s="24"/>
      <c r="F34" s="22"/>
      <c r="G34" s="22"/>
      <c r="H34" s="22"/>
      <c r="I34" s="22"/>
      <c r="J34" s="2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</row>
    <row r="35" spans="1:107" x14ac:dyDescent="0.3">
      <c r="A35" s="18">
        <v>481</v>
      </c>
      <c r="B35" s="22"/>
      <c r="C35" s="22"/>
      <c r="D35" s="22"/>
      <c r="E35" s="24"/>
      <c r="F35" s="22"/>
      <c r="G35" s="22"/>
      <c r="H35" s="22"/>
      <c r="I35" s="22"/>
      <c r="J35" s="2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</row>
    <row r="36" spans="1:107" x14ac:dyDescent="0.3">
      <c r="A36" s="18">
        <v>482</v>
      </c>
      <c r="B36" s="22"/>
      <c r="C36" s="22"/>
      <c r="D36" s="22"/>
      <c r="E36" s="24"/>
      <c r="F36" s="22"/>
      <c r="G36" s="22"/>
      <c r="H36" s="22"/>
      <c r="I36" s="22"/>
      <c r="J36" s="23"/>
    </row>
    <row r="37" spans="1:107" x14ac:dyDescent="0.3">
      <c r="A37" s="18">
        <v>483</v>
      </c>
      <c r="B37" s="22"/>
      <c r="C37" s="22"/>
      <c r="D37" s="22"/>
      <c r="E37" s="24"/>
      <c r="F37" s="22"/>
      <c r="G37" s="22"/>
      <c r="H37" s="22"/>
      <c r="I37" s="22"/>
      <c r="J37" s="23"/>
    </row>
    <row r="38" spans="1:107" x14ac:dyDescent="0.3">
      <c r="A38" s="18">
        <v>484</v>
      </c>
      <c r="B38" s="25"/>
      <c r="C38" s="25"/>
      <c r="D38" s="25"/>
      <c r="E38" s="26"/>
      <c r="F38" s="25"/>
      <c r="G38" s="25"/>
      <c r="H38" s="25"/>
      <c r="I38" s="25"/>
      <c r="J38" s="27"/>
    </row>
    <row r="39" spans="1:107" x14ac:dyDescent="0.3">
      <c r="E39" s="8"/>
    </row>
  </sheetData>
  <sheetProtection selectLockedCells="1" selectUnlockedCells="1"/>
  <mergeCells count="3">
    <mergeCell ref="A2:E2"/>
    <mergeCell ref="A1:E1"/>
    <mergeCell ref="F1:J1"/>
  </mergeCells>
  <pageMargins left="0.70833333333333337" right="0.70833333333333337" top="0.74791666666666667" bottom="0.74791666666666667" header="0.51180555555555551" footer="0.51180555555555551"/>
  <pageSetup paperSize="9" scale="72" firstPageNumber="0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DC39"/>
  <sheetViews>
    <sheetView tabSelected="1" topLeftCell="A2" zoomScale="70" zoomScaleNormal="70" workbookViewId="0">
      <selection activeCell="F10" sqref="F10"/>
    </sheetView>
  </sheetViews>
  <sheetFormatPr defaultColWidth="9.109375" defaultRowHeight="14.4" x14ac:dyDescent="0.3"/>
  <cols>
    <col min="1" max="1" width="14.6640625" style="1" customWidth="1"/>
    <col min="2" max="2" width="28.6640625" style="2" bestFit="1" customWidth="1"/>
    <col min="3" max="3" width="18.6640625" style="2" customWidth="1"/>
    <col min="4" max="4" width="28" style="2" customWidth="1"/>
    <col min="5" max="5" width="12.44140625" style="2" customWidth="1"/>
    <col min="6" max="7" width="9.6640625" style="3" customWidth="1"/>
    <col min="8" max="10" width="9.6640625" style="2" customWidth="1"/>
    <col min="11" max="16384" width="9.109375" style="2"/>
  </cols>
  <sheetData>
    <row r="1" spans="1:107" ht="56.2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7" ht="60" customHeight="1" thickBot="1" x14ac:dyDescent="0.35">
      <c r="A2" s="37" t="s">
        <v>107</v>
      </c>
      <c r="B2" s="38"/>
      <c r="C2" s="38"/>
      <c r="D2" s="38"/>
      <c r="E2" s="38"/>
      <c r="F2" s="9"/>
      <c r="G2" s="9"/>
      <c r="H2" s="10"/>
      <c r="I2" s="10"/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6" customFormat="1" ht="52.5" customHeight="1" x14ac:dyDescent="0.3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spans="1:107" s="7" customFormat="1" ht="15" customHeight="1" x14ac:dyDescent="0.3">
      <c r="A4" s="18">
        <v>601</v>
      </c>
      <c r="B4" s="30" t="s">
        <v>108</v>
      </c>
      <c r="C4" s="31" t="s">
        <v>34</v>
      </c>
      <c r="D4" s="31" t="s">
        <v>109</v>
      </c>
      <c r="E4" s="20"/>
      <c r="F4" s="20"/>
      <c r="G4" s="20"/>
      <c r="H4" s="20"/>
      <c r="I4" s="20"/>
      <c r="J4" s="21"/>
    </row>
    <row r="5" spans="1:107" s="7" customFormat="1" ht="15" customHeight="1" x14ac:dyDescent="0.3">
      <c r="A5" s="18">
        <v>602</v>
      </c>
      <c r="B5" s="30" t="s">
        <v>110</v>
      </c>
      <c r="C5" s="31" t="s">
        <v>111</v>
      </c>
      <c r="D5" s="31" t="s">
        <v>112</v>
      </c>
      <c r="E5" s="22"/>
      <c r="F5" s="22"/>
      <c r="G5" s="22"/>
      <c r="H5" s="22"/>
      <c r="I5" s="22"/>
      <c r="J5" s="23"/>
    </row>
    <row r="6" spans="1:107" s="7" customFormat="1" ht="15" customHeight="1" x14ac:dyDescent="0.3">
      <c r="A6" s="18">
        <v>603</v>
      </c>
      <c r="B6" s="30" t="s">
        <v>113</v>
      </c>
      <c r="C6" s="31" t="s">
        <v>21</v>
      </c>
      <c r="D6" s="31" t="s">
        <v>114</v>
      </c>
      <c r="E6" s="22"/>
      <c r="F6" s="22"/>
      <c r="G6" s="22"/>
      <c r="H6" s="22"/>
      <c r="I6" s="22"/>
      <c r="J6" s="23"/>
    </row>
    <row r="7" spans="1:107" s="7" customFormat="1" ht="15" customHeight="1" x14ac:dyDescent="0.3">
      <c r="A7" s="18">
        <v>604</v>
      </c>
      <c r="B7" s="30" t="s">
        <v>115</v>
      </c>
      <c r="C7" s="31" t="s">
        <v>116</v>
      </c>
      <c r="D7" s="31" t="s">
        <v>117</v>
      </c>
      <c r="E7" s="34"/>
      <c r="F7" s="22"/>
      <c r="G7" s="22"/>
      <c r="H7" s="22"/>
      <c r="I7" s="22"/>
      <c r="J7" s="23"/>
    </row>
    <row r="8" spans="1:107" s="7" customFormat="1" ht="15" customHeight="1" x14ac:dyDescent="0.3">
      <c r="A8" s="18">
        <v>605</v>
      </c>
      <c r="B8" s="30" t="s">
        <v>118</v>
      </c>
      <c r="C8" s="31" t="s">
        <v>119</v>
      </c>
      <c r="D8" s="31" t="s">
        <v>120</v>
      </c>
      <c r="E8" s="34"/>
      <c r="F8" s="22"/>
      <c r="G8" s="22"/>
      <c r="H8" s="22"/>
      <c r="I8" s="22"/>
      <c r="J8" s="23"/>
    </row>
    <row r="9" spans="1:107" s="7" customFormat="1" ht="15" customHeight="1" x14ac:dyDescent="0.3">
      <c r="A9" s="18">
        <v>606</v>
      </c>
      <c r="B9" s="30" t="s">
        <v>121</v>
      </c>
      <c r="C9" s="31" t="s">
        <v>122</v>
      </c>
      <c r="D9" s="31" t="s">
        <v>123</v>
      </c>
      <c r="E9" s="34"/>
      <c r="F9" s="22"/>
      <c r="G9" s="22"/>
      <c r="H9" s="22"/>
      <c r="I9" s="22"/>
      <c r="J9" s="23"/>
    </row>
    <row r="10" spans="1:107" s="7" customFormat="1" ht="15" customHeight="1" x14ac:dyDescent="0.3">
      <c r="A10" s="18">
        <v>607</v>
      </c>
      <c r="B10" s="30" t="s">
        <v>124</v>
      </c>
      <c r="C10" s="31" t="s">
        <v>18</v>
      </c>
      <c r="D10" s="31" t="s">
        <v>117</v>
      </c>
      <c r="E10" s="34"/>
      <c r="F10" s="22"/>
      <c r="G10" s="22"/>
      <c r="H10" s="22"/>
      <c r="I10" s="22"/>
      <c r="J10" s="23"/>
    </row>
    <row r="11" spans="1:107" s="7" customFormat="1" ht="15" customHeight="1" x14ac:dyDescent="0.3">
      <c r="A11" s="18">
        <v>608</v>
      </c>
      <c r="B11" s="30" t="s">
        <v>125</v>
      </c>
      <c r="C11" s="31" t="s">
        <v>119</v>
      </c>
      <c r="D11" s="31" t="s">
        <v>126</v>
      </c>
      <c r="E11" s="34"/>
      <c r="F11" s="22"/>
      <c r="G11" s="22"/>
      <c r="H11" s="22"/>
      <c r="I11" s="22"/>
      <c r="J11" s="23"/>
    </row>
    <row r="12" spans="1:107" s="7" customFormat="1" ht="15" customHeight="1" x14ac:dyDescent="0.3">
      <c r="A12" s="18">
        <v>609</v>
      </c>
      <c r="B12" s="30" t="s">
        <v>127</v>
      </c>
      <c r="C12" s="31" t="s">
        <v>15</v>
      </c>
      <c r="D12" s="31" t="s">
        <v>117</v>
      </c>
      <c r="E12" s="34"/>
      <c r="F12" s="22"/>
      <c r="G12" s="22"/>
      <c r="H12" s="22"/>
      <c r="I12" s="22"/>
      <c r="J12" s="23"/>
    </row>
    <row r="13" spans="1:107" s="7" customFormat="1" ht="15" customHeight="1" x14ac:dyDescent="0.3">
      <c r="A13" s="18">
        <v>610</v>
      </c>
      <c r="B13" s="30" t="s">
        <v>128</v>
      </c>
      <c r="C13" s="31" t="s">
        <v>129</v>
      </c>
      <c r="D13" s="31" t="s">
        <v>126</v>
      </c>
      <c r="E13" s="34"/>
      <c r="F13" s="22"/>
      <c r="G13" s="22"/>
      <c r="H13" s="22"/>
      <c r="I13" s="22"/>
      <c r="J13" s="23"/>
    </row>
    <row r="14" spans="1:107" s="7" customFormat="1" ht="15" customHeight="1" x14ac:dyDescent="0.3">
      <c r="A14" s="18">
        <v>611</v>
      </c>
      <c r="B14" s="30" t="s">
        <v>130</v>
      </c>
      <c r="C14" s="31" t="s">
        <v>34</v>
      </c>
      <c r="D14" s="31" t="s">
        <v>131</v>
      </c>
      <c r="E14" s="34"/>
      <c r="F14" s="22"/>
      <c r="G14" s="22"/>
      <c r="H14" s="22"/>
      <c r="I14" s="22"/>
      <c r="J14" s="23"/>
    </row>
    <row r="15" spans="1:107" s="7" customFormat="1" ht="15" customHeight="1" x14ac:dyDescent="0.3">
      <c r="A15" s="18">
        <v>612</v>
      </c>
      <c r="B15" s="30" t="s">
        <v>132</v>
      </c>
      <c r="C15" s="31" t="s">
        <v>133</v>
      </c>
      <c r="D15" s="31" t="s">
        <v>126</v>
      </c>
      <c r="E15" s="34"/>
      <c r="F15" s="22"/>
      <c r="G15" s="22"/>
      <c r="H15" s="22"/>
      <c r="I15" s="22"/>
      <c r="J15" s="23"/>
    </row>
    <row r="16" spans="1:107" s="7" customFormat="1" ht="15" customHeight="1" x14ac:dyDescent="0.3">
      <c r="A16" s="18">
        <v>613</v>
      </c>
      <c r="B16" s="30" t="s">
        <v>134</v>
      </c>
      <c r="C16" s="31" t="s">
        <v>135</v>
      </c>
      <c r="D16" s="31" t="s">
        <v>126</v>
      </c>
      <c r="E16" s="34"/>
      <c r="F16" s="22"/>
      <c r="G16" s="22"/>
      <c r="H16" s="22"/>
      <c r="I16" s="22"/>
      <c r="J16" s="23"/>
    </row>
    <row r="17" spans="1:10" s="7" customFormat="1" ht="15" customHeight="1" x14ac:dyDescent="0.3">
      <c r="A17" s="18">
        <v>614</v>
      </c>
      <c r="B17" s="30" t="s">
        <v>136</v>
      </c>
      <c r="C17" s="31" t="s">
        <v>71</v>
      </c>
      <c r="D17" s="31" t="s">
        <v>112</v>
      </c>
      <c r="E17" s="34"/>
      <c r="F17" s="22"/>
      <c r="G17" s="22"/>
      <c r="H17" s="22"/>
      <c r="I17" s="22"/>
      <c r="J17" s="23"/>
    </row>
    <row r="18" spans="1:10" s="7" customFormat="1" ht="15" customHeight="1" x14ac:dyDescent="0.3">
      <c r="A18" s="18">
        <v>615</v>
      </c>
      <c r="B18" s="30" t="s">
        <v>137</v>
      </c>
      <c r="C18" s="31" t="s">
        <v>138</v>
      </c>
      <c r="D18" s="31" t="s">
        <v>139</v>
      </c>
      <c r="E18" s="34"/>
      <c r="F18" s="22"/>
      <c r="G18" s="22"/>
      <c r="H18" s="22"/>
      <c r="I18" s="22"/>
      <c r="J18" s="23"/>
    </row>
    <row r="19" spans="1:10" s="7" customFormat="1" ht="15" customHeight="1" x14ac:dyDescent="0.3">
      <c r="A19" s="18">
        <v>616</v>
      </c>
      <c r="B19" s="30" t="s">
        <v>140</v>
      </c>
      <c r="C19" s="31" t="s">
        <v>141</v>
      </c>
      <c r="D19" s="31" t="s">
        <v>142</v>
      </c>
      <c r="E19" s="34"/>
      <c r="F19" s="22"/>
      <c r="G19" s="22"/>
      <c r="H19" s="22"/>
      <c r="I19" s="22"/>
      <c r="J19" s="23"/>
    </row>
    <row r="20" spans="1:10" s="7" customFormat="1" ht="15" customHeight="1" x14ac:dyDescent="0.3">
      <c r="A20" s="18">
        <v>617</v>
      </c>
      <c r="B20" s="30" t="s">
        <v>143</v>
      </c>
      <c r="C20" s="31" t="s">
        <v>144</v>
      </c>
      <c r="D20" s="31" t="s">
        <v>145</v>
      </c>
      <c r="E20" s="34"/>
      <c r="F20" s="22"/>
      <c r="G20" s="22"/>
      <c r="H20" s="22"/>
      <c r="I20" s="22"/>
      <c r="J20" s="23"/>
    </row>
    <row r="21" spans="1:10" s="7" customFormat="1" ht="15" customHeight="1" x14ac:dyDescent="0.3">
      <c r="A21" s="18">
        <v>618</v>
      </c>
      <c r="B21" s="30" t="s">
        <v>146</v>
      </c>
      <c r="C21" s="31" t="s">
        <v>147</v>
      </c>
      <c r="D21" s="31" t="s">
        <v>148</v>
      </c>
      <c r="E21" s="34"/>
      <c r="F21" s="22"/>
      <c r="G21" s="22"/>
      <c r="H21" s="22"/>
      <c r="I21" s="22"/>
      <c r="J21" s="23"/>
    </row>
    <row r="22" spans="1:10" s="7" customFormat="1" ht="15" customHeight="1" x14ac:dyDescent="0.3">
      <c r="A22" s="18">
        <v>619</v>
      </c>
      <c r="B22" s="30" t="s">
        <v>149</v>
      </c>
      <c r="C22" s="31" t="s">
        <v>150</v>
      </c>
      <c r="D22" s="31" t="s">
        <v>151</v>
      </c>
      <c r="E22" s="34"/>
      <c r="F22" s="22"/>
      <c r="G22" s="22"/>
      <c r="H22" s="22"/>
      <c r="I22" s="22"/>
      <c r="J22" s="23"/>
    </row>
    <row r="23" spans="1:10" s="7" customFormat="1" ht="15" customHeight="1" x14ac:dyDescent="0.3">
      <c r="A23" s="18">
        <v>620</v>
      </c>
      <c r="B23" s="30" t="s">
        <v>152</v>
      </c>
      <c r="C23" s="31" t="s">
        <v>153</v>
      </c>
      <c r="D23" s="31" t="s">
        <v>154</v>
      </c>
      <c r="E23" s="34"/>
      <c r="F23" s="22"/>
      <c r="G23" s="22"/>
      <c r="H23" s="22"/>
      <c r="I23" s="22"/>
      <c r="J23" s="23"/>
    </row>
    <row r="24" spans="1:10" s="7" customFormat="1" ht="15" customHeight="1" x14ac:dyDescent="0.3">
      <c r="A24" s="18">
        <v>621</v>
      </c>
      <c r="B24" s="30" t="s">
        <v>155</v>
      </c>
      <c r="C24" s="31" t="s">
        <v>156</v>
      </c>
      <c r="D24" s="31" t="s">
        <v>157</v>
      </c>
      <c r="E24" s="34"/>
      <c r="F24" s="22"/>
      <c r="G24" s="22"/>
      <c r="H24" s="22"/>
      <c r="I24" s="22"/>
      <c r="J24" s="23"/>
    </row>
    <row r="25" spans="1:10" s="7" customFormat="1" ht="15" customHeight="1" x14ac:dyDescent="0.3">
      <c r="A25" s="18">
        <v>622</v>
      </c>
      <c r="B25" s="30" t="s">
        <v>158</v>
      </c>
      <c r="C25" s="31" t="s">
        <v>21</v>
      </c>
      <c r="D25" s="31" t="s">
        <v>159</v>
      </c>
      <c r="E25" s="34"/>
      <c r="F25" s="22"/>
      <c r="G25" s="22"/>
      <c r="H25" s="22"/>
      <c r="I25" s="22"/>
      <c r="J25" s="23"/>
    </row>
    <row r="26" spans="1:10" s="7" customFormat="1" ht="15" customHeight="1" x14ac:dyDescent="0.3">
      <c r="A26" s="18">
        <v>623</v>
      </c>
      <c r="B26" s="7" t="s">
        <v>160</v>
      </c>
      <c r="C26" s="31" t="s">
        <v>161</v>
      </c>
      <c r="D26" s="31" t="s">
        <v>162</v>
      </c>
      <c r="E26" s="22"/>
      <c r="F26" s="22"/>
      <c r="G26" s="22"/>
      <c r="H26" s="22"/>
      <c r="I26" s="22"/>
      <c r="J26" s="23"/>
    </row>
    <row r="27" spans="1:10" s="7" customFormat="1" ht="15" customHeight="1" x14ac:dyDescent="0.3">
      <c r="A27" s="18">
        <v>624</v>
      </c>
      <c r="B27" s="30" t="s">
        <v>163</v>
      </c>
      <c r="C27" s="31" t="s">
        <v>164</v>
      </c>
      <c r="D27" s="31" t="s">
        <v>123</v>
      </c>
      <c r="E27" s="22"/>
      <c r="F27" s="22"/>
      <c r="G27" s="22"/>
      <c r="H27" s="22"/>
      <c r="I27" s="22"/>
      <c r="J27" s="23"/>
    </row>
    <row r="28" spans="1:10" s="7" customFormat="1" ht="15" customHeight="1" x14ac:dyDescent="0.3">
      <c r="A28" s="18">
        <v>625</v>
      </c>
      <c r="B28" s="22" t="s">
        <v>165</v>
      </c>
      <c r="C28" s="22" t="s">
        <v>46</v>
      </c>
      <c r="D28" s="22" t="s">
        <v>126</v>
      </c>
      <c r="E28" s="22"/>
      <c r="F28" s="22"/>
      <c r="G28" s="22"/>
      <c r="H28" s="22"/>
      <c r="I28" s="22"/>
      <c r="J28" s="23"/>
    </row>
    <row r="29" spans="1:10" s="7" customFormat="1" ht="15" customHeight="1" x14ac:dyDescent="0.3">
      <c r="A29" s="18">
        <v>626</v>
      </c>
      <c r="B29" s="22"/>
      <c r="C29" s="22"/>
      <c r="D29" s="22"/>
      <c r="E29" s="22"/>
      <c r="F29" s="22"/>
      <c r="G29" s="22"/>
      <c r="H29" s="22"/>
      <c r="I29" s="22"/>
      <c r="J29" s="23"/>
    </row>
    <row r="30" spans="1:10" s="7" customFormat="1" ht="15" customHeight="1" x14ac:dyDescent="0.3">
      <c r="A30" s="18">
        <v>627</v>
      </c>
      <c r="B30" s="22"/>
      <c r="C30" s="22"/>
      <c r="D30" s="22"/>
      <c r="E30" s="22"/>
      <c r="F30" s="22"/>
      <c r="G30" s="22"/>
      <c r="H30" s="22"/>
      <c r="I30" s="22"/>
      <c r="J30" s="23"/>
    </row>
    <row r="31" spans="1:10" s="7" customFormat="1" ht="15" customHeight="1" x14ac:dyDescent="0.3">
      <c r="A31" s="18">
        <v>628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s="7" customFormat="1" ht="15" customHeight="1" x14ac:dyDescent="0.3">
      <c r="A32" s="18">
        <v>629</v>
      </c>
      <c r="B32" s="22"/>
      <c r="C32" s="22"/>
      <c r="D32" s="22"/>
      <c r="E32" s="22"/>
      <c r="F32" s="22"/>
      <c r="G32" s="22"/>
      <c r="H32" s="22"/>
      <c r="I32" s="22"/>
      <c r="J32" s="23"/>
    </row>
    <row r="33" spans="1:107" s="7" customFormat="1" ht="15" customHeight="1" x14ac:dyDescent="0.3">
      <c r="A33" s="18">
        <v>630</v>
      </c>
      <c r="B33" s="22"/>
      <c r="C33" s="22"/>
      <c r="D33" s="22"/>
      <c r="E33" s="24"/>
      <c r="F33" s="22"/>
      <c r="G33" s="22"/>
      <c r="H33" s="22"/>
      <c r="I33" s="22"/>
      <c r="J33" s="23"/>
    </row>
    <row r="34" spans="1:107" x14ac:dyDescent="0.3">
      <c r="A34" s="18">
        <v>631</v>
      </c>
      <c r="B34" s="22" t="str">
        <f>IFERROR(VLOOKUP(A34,#REF!,2,0),"")</f>
        <v/>
      </c>
      <c r="C34" s="22" t="str">
        <f>IFERROR(VLOOKUP(A34,#REF!,3,0),"")</f>
        <v/>
      </c>
      <c r="D34" s="22" t="str">
        <f>IFERROR(VLOOKUP(A34,#REF!,4,0),"")</f>
        <v/>
      </c>
      <c r="E34" s="24"/>
      <c r="F34" s="22"/>
      <c r="G34" s="22"/>
      <c r="H34" s="22"/>
      <c r="I34" s="22"/>
      <c r="J34" s="2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</row>
    <row r="35" spans="1:107" x14ac:dyDescent="0.3">
      <c r="A35" s="18">
        <v>632</v>
      </c>
      <c r="B35" s="22" t="str">
        <f>IFERROR(VLOOKUP(A35,#REF!,2,0),"")</f>
        <v/>
      </c>
      <c r="C35" s="22" t="str">
        <f>IFERROR(VLOOKUP(A35,#REF!,3,0),"")</f>
        <v/>
      </c>
      <c r="D35" s="22" t="str">
        <f>IFERROR(VLOOKUP(A35,#REF!,4,0),"")</f>
        <v/>
      </c>
      <c r="E35" s="24"/>
      <c r="F35" s="22"/>
      <c r="G35" s="22"/>
      <c r="H35" s="22"/>
      <c r="I35" s="22"/>
      <c r="J35" s="2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</row>
    <row r="36" spans="1:107" x14ac:dyDescent="0.3">
      <c r="A36" s="18">
        <v>633</v>
      </c>
      <c r="B36" s="22" t="str">
        <f>IFERROR(VLOOKUP(A36,#REF!,2,0),"")</f>
        <v/>
      </c>
      <c r="C36" s="22" t="str">
        <f>IFERROR(VLOOKUP(A36,#REF!,3,0),"")</f>
        <v/>
      </c>
      <c r="D36" s="22" t="str">
        <f>IFERROR(VLOOKUP(A36,#REF!,4,0),"")</f>
        <v/>
      </c>
      <c r="E36" s="24"/>
      <c r="F36" s="22"/>
      <c r="G36" s="22"/>
      <c r="H36" s="22"/>
      <c r="I36" s="22"/>
      <c r="J36" s="23"/>
    </row>
    <row r="37" spans="1:107" x14ac:dyDescent="0.3">
      <c r="A37" s="18">
        <v>634</v>
      </c>
      <c r="B37" s="22" t="str">
        <f>IFERROR(VLOOKUP(A37,#REF!,2,0),"")</f>
        <v/>
      </c>
      <c r="C37" s="22" t="str">
        <f>IFERROR(VLOOKUP(A37,#REF!,3,0),"")</f>
        <v/>
      </c>
      <c r="D37" s="22" t="str">
        <f>IFERROR(VLOOKUP(A37,#REF!,4,0),"")</f>
        <v/>
      </c>
      <c r="E37" s="24"/>
      <c r="F37" s="22"/>
      <c r="G37" s="22"/>
      <c r="H37" s="22"/>
      <c r="I37" s="22"/>
      <c r="J37" s="23"/>
    </row>
    <row r="38" spans="1:107" ht="15" thickBot="1" x14ac:dyDescent="0.35">
      <c r="A38" s="19">
        <v>635</v>
      </c>
      <c r="B38" s="25" t="str">
        <f>IFERROR(VLOOKUP(A38,#REF!,2,0),"")</f>
        <v/>
      </c>
      <c r="C38" s="25" t="str">
        <f>IFERROR(VLOOKUP(A38,#REF!,3,0),"")</f>
        <v/>
      </c>
      <c r="D38" s="25" t="str">
        <f>IFERROR(VLOOKUP(A38,#REF!,4,0),"")</f>
        <v/>
      </c>
      <c r="E38" s="26"/>
      <c r="F38" s="25"/>
      <c r="G38" s="25"/>
      <c r="H38" s="25"/>
      <c r="I38" s="25"/>
      <c r="J38" s="27"/>
    </row>
    <row r="39" spans="1:107" x14ac:dyDescent="0.3">
      <c r="E39" s="8"/>
    </row>
  </sheetData>
  <sheetProtection selectLockedCells="1" selectUnlockedCells="1"/>
  <mergeCells count="3">
    <mergeCell ref="A2:E2"/>
    <mergeCell ref="A1:E1"/>
    <mergeCell ref="F1:J1"/>
  </mergeCells>
  <pageMargins left="0.70833333333333337" right="0.70833333333333337" top="0.74791666666666667" bottom="0.74791666666666667" header="0.51180555555555551" footer="0.51180555555555551"/>
  <pageSetup paperSize="9" scale="72" firstPageNumber="0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DC39"/>
  <sheetViews>
    <sheetView topLeftCell="A10" zoomScale="70" zoomScaleNormal="70" workbookViewId="0">
      <selection activeCell="D33" sqref="D33"/>
    </sheetView>
  </sheetViews>
  <sheetFormatPr defaultColWidth="9.109375" defaultRowHeight="14.4" x14ac:dyDescent="0.3"/>
  <cols>
    <col min="1" max="1" width="14.6640625" style="1" customWidth="1"/>
    <col min="2" max="2" width="23.44140625" style="2" customWidth="1"/>
    <col min="3" max="3" width="18.6640625" style="2" customWidth="1"/>
    <col min="4" max="4" width="28" style="2" customWidth="1"/>
    <col min="5" max="5" width="12.44140625" style="2" customWidth="1"/>
    <col min="6" max="7" width="9.6640625" style="3" customWidth="1"/>
    <col min="8" max="10" width="9.6640625" style="2" customWidth="1"/>
    <col min="11" max="16384" width="9.109375" style="2"/>
  </cols>
  <sheetData>
    <row r="1" spans="1:107" ht="56.2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7" ht="60" customHeight="1" thickBot="1" x14ac:dyDescent="0.35">
      <c r="A2" s="37" t="s">
        <v>166</v>
      </c>
      <c r="B2" s="38"/>
      <c r="C2" s="38"/>
      <c r="D2" s="38"/>
      <c r="E2" s="38"/>
      <c r="F2" s="9"/>
      <c r="G2" s="9"/>
      <c r="H2" s="10"/>
      <c r="I2" s="10"/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6" customFormat="1" ht="52.5" customHeight="1" x14ac:dyDescent="0.3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spans="1:107" s="7" customFormat="1" ht="15" customHeight="1" x14ac:dyDescent="0.3">
      <c r="A4" s="18">
        <v>801</v>
      </c>
      <c r="B4" s="20" t="s">
        <v>167</v>
      </c>
      <c r="C4" s="20" t="s">
        <v>168</v>
      </c>
      <c r="D4" s="20" t="s">
        <v>112</v>
      </c>
      <c r="E4" s="35"/>
      <c r="F4" s="20"/>
      <c r="G4" s="20"/>
      <c r="H4" s="20"/>
      <c r="I4" s="20"/>
      <c r="J4" s="21"/>
    </row>
    <row r="5" spans="1:107" s="7" customFormat="1" ht="15" customHeight="1" x14ac:dyDescent="0.3">
      <c r="A5" s="18">
        <v>802</v>
      </c>
      <c r="B5" s="22" t="s">
        <v>169</v>
      </c>
      <c r="C5" s="22" t="s">
        <v>111</v>
      </c>
      <c r="D5" s="22" t="s">
        <v>170</v>
      </c>
      <c r="E5" s="34"/>
      <c r="F5" s="22"/>
      <c r="G5" s="22"/>
      <c r="H5" s="22"/>
      <c r="I5" s="22"/>
      <c r="J5" s="23"/>
    </row>
    <row r="6" spans="1:107" s="7" customFormat="1" ht="15" customHeight="1" x14ac:dyDescent="0.3">
      <c r="A6" s="18">
        <v>803</v>
      </c>
      <c r="B6" s="22" t="s">
        <v>171</v>
      </c>
      <c r="C6" s="22" t="s">
        <v>172</v>
      </c>
      <c r="D6" s="22" t="s">
        <v>173</v>
      </c>
      <c r="E6" s="34"/>
      <c r="F6" s="22"/>
      <c r="G6" s="22"/>
      <c r="H6" s="22"/>
      <c r="I6" s="22"/>
      <c r="J6" s="23"/>
    </row>
    <row r="7" spans="1:107" s="7" customFormat="1" ht="15" customHeight="1" x14ac:dyDescent="0.3">
      <c r="A7" s="18">
        <v>804</v>
      </c>
      <c r="B7" s="22" t="s">
        <v>174</v>
      </c>
      <c r="C7" s="22" t="s">
        <v>133</v>
      </c>
      <c r="D7" s="22" t="s">
        <v>175</v>
      </c>
      <c r="E7" s="34"/>
      <c r="F7" s="22"/>
      <c r="G7" s="22"/>
      <c r="H7" s="22"/>
      <c r="I7" s="22"/>
      <c r="J7" s="23"/>
    </row>
    <row r="8" spans="1:107" s="7" customFormat="1" ht="15" customHeight="1" x14ac:dyDescent="0.3">
      <c r="A8" s="18">
        <v>805</v>
      </c>
      <c r="B8" s="22" t="s">
        <v>176</v>
      </c>
      <c r="C8" s="22" t="s">
        <v>21</v>
      </c>
      <c r="D8" s="22" t="s">
        <v>177</v>
      </c>
      <c r="E8" s="34"/>
      <c r="F8" s="22"/>
      <c r="G8" s="22"/>
      <c r="H8" s="22"/>
      <c r="I8" s="22"/>
      <c r="J8" s="23"/>
    </row>
    <row r="9" spans="1:107" s="7" customFormat="1" ht="15" customHeight="1" x14ac:dyDescent="0.3">
      <c r="A9" s="18">
        <v>806</v>
      </c>
      <c r="B9" s="22" t="s">
        <v>178</v>
      </c>
      <c r="C9" s="22" t="s">
        <v>15</v>
      </c>
      <c r="D9" s="22" t="s">
        <v>179</v>
      </c>
      <c r="E9" s="34"/>
      <c r="F9" s="22"/>
      <c r="G9" s="22"/>
      <c r="H9" s="22"/>
      <c r="I9" s="22"/>
      <c r="J9" s="23"/>
    </row>
    <row r="10" spans="1:107" s="7" customFormat="1" ht="15" customHeight="1" x14ac:dyDescent="0.3">
      <c r="A10" s="18">
        <v>807</v>
      </c>
      <c r="B10" s="22" t="s">
        <v>180</v>
      </c>
      <c r="C10" s="22" t="s">
        <v>153</v>
      </c>
      <c r="D10" s="22" t="s">
        <v>181</v>
      </c>
      <c r="E10" s="34"/>
      <c r="F10" s="22"/>
      <c r="G10" s="22"/>
      <c r="H10" s="22"/>
      <c r="I10" s="22"/>
      <c r="J10" s="23"/>
    </row>
    <row r="11" spans="1:107" s="7" customFormat="1" ht="15" customHeight="1" x14ac:dyDescent="0.3">
      <c r="A11" s="18">
        <v>808</v>
      </c>
      <c r="B11" s="22" t="s">
        <v>182</v>
      </c>
      <c r="C11" s="22" t="s">
        <v>21</v>
      </c>
      <c r="D11" s="22" t="s">
        <v>175</v>
      </c>
      <c r="E11" s="34"/>
      <c r="F11" s="22"/>
      <c r="G11" s="22"/>
      <c r="H11" s="22"/>
      <c r="I11" s="22"/>
      <c r="J11" s="23"/>
    </row>
    <row r="12" spans="1:107" s="7" customFormat="1" ht="15" customHeight="1" x14ac:dyDescent="0.3">
      <c r="A12" s="18">
        <v>809</v>
      </c>
      <c r="B12" s="22" t="s">
        <v>183</v>
      </c>
      <c r="C12" s="22" t="s">
        <v>184</v>
      </c>
      <c r="D12" s="22" t="s">
        <v>185</v>
      </c>
      <c r="E12" s="22"/>
      <c r="F12" s="22"/>
      <c r="G12" s="22"/>
      <c r="H12" s="22"/>
      <c r="I12" s="22"/>
      <c r="J12" s="23"/>
    </row>
    <row r="13" spans="1:107" s="7" customFormat="1" ht="15" customHeight="1" x14ac:dyDescent="0.3">
      <c r="A13" s="18">
        <v>810</v>
      </c>
      <c r="B13" s="22" t="s">
        <v>186</v>
      </c>
      <c r="C13" s="22" t="s">
        <v>119</v>
      </c>
      <c r="D13" s="22" t="s">
        <v>175</v>
      </c>
      <c r="E13" s="22"/>
      <c r="F13" s="22"/>
      <c r="G13" s="22"/>
      <c r="H13" s="22"/>
      <c r="I13" s="22"/>
      <c r="J13" s="23"/>
    </row>
    <row r="14" spans="1:107" s="7" customFormat="1" ht="15" customHeight="1" x14ac:dyDescent="0.3">
      <c r="A14" s="18">
        <v>811</v>
      </c>
      <c r="B14" s="22" t="s">
        <v>187</v>
      </c>
      <c r="C14" s="22" t="s">
        <v>43</v>
      </c>
      <c r="D14" s="22" t="s">
        <v>188</v>
      </c>
      <c r="E14" s="22"/>
      <c r="F14" s="22"/>
      <c r="G14" s="22"/>
      <c r="H14" s="22"/>
      <c r="I14" s="22"/>
      <c r="J14" s="23"/>
    </row>
    <row r="15" spans="1:107" s="7" customFormat="1" ht="15" customHeight="1" x14ac:dyDescent="0.3">
      <c r="A15" s="18">
        <v>812</v>
      </c>
      <c r="B15" s="22" t="s">
        <v>189</v>
      </c>
      <c r="C15" s="22" t="s">
        <v>190</v>
      </c>
      <c r="D15" s="22" t="s">
        <v>191</v>
      </c>
      <c r="E15" s="22"/>
      <c r="F15" s="22"/>
      <c r="G15" s="22"/>
      <c r="H15" s="22"/>
      <c r="I15" s="22"/>
      <c r="J15" s="23"/>
    </row>
    <row r="16" spans="1:107" s="7" customFormat="1" ht="15" customHeight="1" x14ac:dyDescent="0.3">
      <c r="A16" s="18">
        <v>813</v>
      </c>
      <c r="B16" s="22" t="s">
        <v>192</v>
      </c>
      <c r="C16" s="22" t="s">
        <v>193</v>
      </c>
      <c r="D16" s="22" t="s">
        <v>194</v>
      </c>
      <c r="E16" s="22"/>
      <c r="F16" s="22"/>
      <c r="G16" s="22"/>
      <c r="H16" s="22"/>
      <c r="I16" s="22"/>
      <c r="J16" s="23"/>
    </row>
    <row r="17" spans="1:10" s="7" customFormat="1" ht="15" customHeight="1" x14ac:dyDescent="0.3">
      <c r="A17" s="18">
        <v>814</v>
      </c>
      <c r="B17" s="22" t="s">
        <v>195</v>
      </c>
      <c r="C17" s="22" t="s">
        <v>18</v>
      </c>
      <c r="D17" s="22" t="s">
        <v>196</v>
      </c>
      <c r="E17" s="22"/>
      <c r="F17" s="22"/>
      <c r="G17" s="22"/>
      <c r="H17" s="22"/>
      <c r="I17" s="22"/>
      <c r="J17" s="23"/>
    </row>
    <row r="18" spans="1:10" s="7" customFormat="1" ht="15" customHeight="1" x14ac:dyDescent="0.3">
      <c r="A18" s="18">
        <v>815</v>
      </c>
      <c r="B18" s="22" t="s">
        <v>197</v>
      </c>
      <c r="C18" s="22" t="s">
        <v>34</v>
      </c>
      <c r="D18" s="22" t="s">
        <v>198</v>
      </c>
      <c r="E18" s="22"/>
      <c r="F18" s="22"/>
      <c r="G18" s="22"/>
      <c r="H18" s="22"/>
      <c r="I18" s="22"/>
      <c r="J18" s="23"/>
    </row>
    <row r="19" spans="1:10" s="7" customFormat="1" ht="15" customHeight="1" x14ac:dyDescent="0.3">
      <c r="A19" s="18">
        <v>816</v>
      </c>
      <c r="B19" s="22" t="s">
        <v>199</v>
      </c>
      <c r="C19" s="22" t="s">
        <v>200</v>
      </c>
      <c r="D19" s="22" t="s">
        <v>201</v>
      </c>
      <c r="E19" s="22"/>
      <c r="F19" s="22"/>
      <c r="G19" s="22"/>
      <c r="H19" s="22"/>
      <c r="I19" s="22"/>
      <c r="J19" s="23"/>
    </row>
    <row r="20" spans="1:10" s="7" customFormat="1" ht="15" customHeight="1" x14ac:dyDescent="0.3">
      <c r="A20" s="18">
        <v>817</v>
      </c>
      <c r="B20" s="22" t="s">
        <v>202</v>
      </c>
      <c r="C20" s="36" t="s">
        <v>203</v>
      </c>
      <c r="D20" s="22" t="s">
        <v>175</v>
      </c>
      <c r="E20" s="22"/>
      <c r="F20" s="22"/>
      <c r="G20" s="22"/>
      <c r="H20" s="22"/>
      <c r="I20" s="22"/>
      <c r="J20" s="23"/>
    </row>
    <row r="21" spans="1:10" s="7" customFormat="1" ht="15" customHeight="1" x14ac:dyDescent="0.3">
      <c r="A21" s="18">
        <v>818</v>
      </c>
      <c r="B21" s="22" t="s">
        <v>204</v>
      </c>
      <c r="C21" s="22" t="s">
        <v>87</v>
      </c>
      <c r="D21" s="22" t="s">
        <v>205</v>
      </c>
      <c r="E21" s="22"/>
      <c r="F21" s="22"/>
      <c r="G21" s="22"/>
      <c r="H21" s="22"/>
      <c r="I21" s="22"/>
      <c r="J21" s="23"/>
    </row>
    <row r="22" spans="1:10" s="7" customFormat="1" ht="15" customHeight="1" x14ac:dyDescent="0.3">
      <c r="A22" s="18">
        <v>819</v>
      </c>
      <c r="B22" s="22" t="s">
        <v>206</v>
      </c>
      <c r="C22" s="22" t="s">
        <v>29</v>
      </c>
      <c r="D22" s="22" t="s">
        <v>207</v>
      </c>
      <c r="E22" s="22"/>
      <c r="F22" s="22"/>
      <c r="G22" s="22"/>
      <c r="H22" s="22"/>
      <c r="I22" s="22"/>
      <c r="J22" s="23"/>
    </row>
    <row r="23" spans="1:10" s="7" customFormat="1" ht="15" customHeight="1" x14ac:dyDescent="0.3">
      <c r="A23" s="18">
        <v>820</v>
      </c>
      <c r="B23" s="22" t="s">
        <v>208</v>
      </c>
      <c r="C23" s="22" t="s">
        <v>135</v>
      </c>
      <c r="D23" s="22" t="s">
        <v>209</v>
      </c>
      <c r="E23" s="22"/>
      <c r="F23" s="22"/>
      <c r="G23" s="22"/>
      <c r="H23" s="22"/>
      <c r="I23" s="22"/>
      <c r="J23" s="23"/>
    </row>
    <row r="24" spans="1:10" s="7" customFormat="1" ht="15" customHeight="1" x14ac:dyDescent="0.3">
      <c r="A24" s="18">
        <v>821</v>
      </c>
      <c r="B24" s="22" t="s">
        <v>39</v>
      </c>
      <c r="C24" s="22" t="s">
        <v>34</v>
      </c>
      <c r="D24" s="29" t="s">
        <v>175</v>
      </c>
      <c r="E24" s="22"/>
      <c r="F24" s="22"/>
      <c r="G24" s="22"/>
      <c r="H24" s="22"/>
      <c r="I24" s="22"/>
      <c r="J24" s="23"/>
    </row>
    <row r="25" spans="1:10" s="7" customFormat="1" ht="15" customHeight="1" x14ac:dyDescent="0.3">
      <c r="A25" s="18">
        <v>822</v>
      </c>
      <c r="B25" s="22" t="s">
        <v>210</v>
      </c>
      <c r="C25" s="22" t="s">
        <v>49</v>
      </c>
      <c r="D25" s="22" t="s">
        <v>211</v>
      </c>
      <c r="E25" s="22"/>
      <c r="F25" s="22"/>
      <c r="G25" s="22"/>
      <c r="H25" s="22"/>
      <c r="I25" s="22"/>
      <c r="J25" s="23"/>
    </row>
    <row r="26" spans="1:10" s="7" customFormat="1" ht="15" customHeight="1" x14ac:dyDescent="0.3">
      <c r="A26" s="18">
        <v>823</v>
      </c>
      <c r="B26" s="22" t="s">
        <v>212</v>
      </c>
      <c r="C26" s="22" t="s">
        <v>98</v>
      </c>
      <c r="D26" s="22" t="s">
        <v>213</v>
      </c>
      <c r="E26" s="22"/>
      <c r="F26" s="22"/>
      <c r="G26" s="22"/>
      <c r="H26" s="22"/>
      <c r="I26" s="22"/>
      <c r="J26" s="23"/>
    </row>
    <row r="27" spans="1:10" s="7" customFormat="1" ht="15" customHeight="1" x14ac:dyDescent="0.3">
      <c r="A27" s="18">
        <v>824</v>
      </c>
      <c r="B27" s="22" t="s">
        <v>214</v>
      </c>
      <c r="C27" s="22" t="s">
        <v>215</v>
      </c>
      <c r="D27" s="22" t="s">
        <v>216</v>
      </c>
      <c r="E27" s="22"/>
      <c r="F27" s="22"/>
      <c r="G27" s="22"/>
      <c r="H27" s="22"/>
      <c r="I27" s="22"/>
      <c r="J27" s="23"/>
    </row>
    <row r="28" spans="1:10" s="7" customFormat="1" ht="15" customHeight="1" x14ac:dyDescent="0.3">
      <c r="A28" s="18">
        <v>825</v>
      </c>
      <c r="B28" s="22" t="s">
        <v>217</v>
      </c>
      <c r="C28" s="22" t="s">
        <v>18</v>
      </c>
      <c r="D28" s="22" t="s">
        <v>218</v>
      </c>
      <c r="E28" s="22"/>
      <c r="F28" s="22"/>
      <c r="G28" s="22"/>
      <c r="H28" s="22"/>
      <c r="I28" s="22"/>
      <c r="J28" s="23"/>
    </row>
    <row r="29" spans="1:10" s="7" customFormat="1" ht="15" customHeight="1" x14ac:dyDescent="0.3">
      <c r="A29" s="18">
        <v>826</v>
      </c>
      <c r="B29" s="22" t="s">
        <v>219</v>
      </c>
      <c r="C29" s="22" t="s">
        <v>37</v>
      </c>
      <c r="D29" s="22" t="s">
        <v>220</v>
      </c>
      <c r="E29" s="22"/>
      <c r="F29" s="22"/>
      <c r="G29" s="22"/>
      <c r="H29" s="22"/>
      <c r="I29" s="22"/>
      <c r="J29" s="23"/>
    </row>
    <row r="30" spans="1:10" s="7" customFormat="1" ht="15" customHeight="1" x14ac:dyDescent="0.3">
      <c r="A30" s="18">
        <v>827</v>
      </c>
      <c r="B30" s="22" t="s">
        <v>221</v>
      </c>
      <c r="C30" s="22" t="s">
        <v>49</v>
      </c>
      <c r="D30" s="22" t="s">
        <v>222</v>
      </c>
      <c r="E30" s="22"/>
      <c r="F30" s="22"/>
      <c r="G30" s="22"/>
      <c r="H30" s="22"/>
      <c r="I30" s="22"/>
      <c r="J30" s="23"/>
    </row>
    <row r="31" spans="1:10" s="7" customFormat="1" ht="15" customHeight="1" x14ac:dyDescent="0.3">
      <c r="A31" s="18">
        <v>828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s="7" customFormat="1" ht="15" customHeight="1" x14ac:dyDescent="0.3">
      <c r="A32" s="18"/>
      <c r="B32" s="22"/>
      <c r="C32" s="22"/>
      <c r="D32" s="22"/>
      <c r="E32" s="22"/>
      <c r="F32" s="22"/>
      <c r="G32" s="22"/>
      <c r="H32" s="22"/>
      <c r="I32" s="22"/>
      <c r="J32" s="23"/>
    </row>
    <row r="33" spans="1:107" s="7" customFormat="1" ht="15" customHeight="1" x14ac:dyDescent="0.3">
      <c r="A33" s="18"/>
      <c r="B33" s="22"/>
      <c r="C33" s="22"/>
      <c r="D33" s="22"/>
      <c r="E33" s="24"/>
      <c r="F33" s="22"/>
      <c r="G33" s="22"/>
      <c r="H33" s="22"/>
      <c r="I33" s="22"/>
      <c r="J33" s="23"/>
    </row>
    <row r="34" spans="1:107" x14ac:dyDescent="0.3">
      <c r="A34" s="18"/>
      <c r="B34" s="22"/>
      <c r="C34" s="22"/>
      <c r="D34" s="22"/>
      <c r="E34" s="24"/>
      <c r="F34" s="22"/>
      <c r="G34" s="22"/>
      <c r="H34" s="22"/>
      <c r="I34" s="22"/>
      <c r="J34" s="2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</row>
    <row r="35" spans="1:107" x14ac:dyDescent="0.3">
      <c r="A35" s="18"/>
      <c r="B35" s="22"/>
      <c r="C35" s="22"/>
      <c r="D35" s="22"/>
      <c r="E35" s="24"/>
      <c r="F35" s="22"/>
      <c r="G35" s="22"/>
      <c r="H35" s="22"/>
      <c r="I35" s="22"/>
      <c r="J35" s="2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</row>
    <row r="36" spans="1:107" x14ac:dyDescent="0.3">
      <c r="A36" s="18"/>
      <c r="B36" s="22"/>
      <c r="C36" s="22"/>
      <c r="D36" s="22"/>
      <c r="E36" s="24"/>
      <c r="F36" s="22"/>
      <c r="G36" s="22"/>
      <c r="H36" s="22"/>
      <c r="I36" s="22"/>
      <c r="J36" s="23"/>
    </row>
    <row r="37" spans="1:107" x14ac:dyDescent="0.3">
      <c r="A37" s="18"/>
      <c r="B37" s="22"/>
      <c r="C37" s="22"/>
      <c r="D37" s="22"/>
      <c r="E37" s="24"/>
      <c r="F37" s="22"/>
      <c r="G37" s="22"/>
      <c r="H37" s="22"/>
      <c r="I37" s="22"/>
      <c r="J37" s="23"/>
    </row>
    <row r="38" spans="1:107" ht="15" thickBot="1" x14ac:dyDescent="0.35">
      <c r="A38" s="19"/>
      <c r="B38" s="25"/>
      <c r="C38" s="25"/>
      <c r="D38" s="25"/>
      <c r="E38" s="26"/>
      <c r="F38" s="25"/>
      <c r="G38" s="25"/>
      <c r="H38" s="25"/>
      <c r="I38" s="25"/>
      <c r="J38" s="27"/>
    </row>
    <row r="39" spans="1:107" x14ac:dyDescent="0.3">
      <c r="E39" s="8"/>
    </row>
  </sheetData>
  <sheetProtection selectLockedCells="1" selectUnlockedCells="1"/>
  <mergeCells count="3">
    <mergeCell ref="A2:E2"/>
    <mergeCell ref="A1:E1"/>
    <mergeCell ref="F1:J1"/>
  </mergeCells>
  <pageMargins left="0.70833333333333337" right="0.70833333333333337" top="0.74791666666666667" bottom="0.74791666666666667" header="0.51180555555555551" footer="0.51180555555555551"/>
  <pageSetup paperSize="9" scale="72" firstPageNumber="0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9B27F-91D1-44B4-A235-9020E1970965}">
  <dimension ref="A1:DC39"/>
  <sheetViews>
    <sheetView zoomScale="70" zoomScaleNormal="70" workbookViewId="0">
      <selection activeCell="D19" sqref="D19"/>
    </sheetView>
  </sheetViews>
  <sheetFormatPr defaultColWidth="9.109375" defaultRowHeight="14.4" x14ac:dyDescent="0.3"/>
  <cols>
    <col min="1" max="1" width="14.6640625" style="1" customWidth="1"/>
    <col min="2" max="2" width="23.44140625" style="2" customWidth="1"/>
    <col min="3" max="3" width="18.6640625" style="2" customWidth="1"/>
    <col min="4" max="4" width="28" style="2" customWidth="1"/>
    <col min="5" max="5" width="12.44140625" style="2" customWidth="1"/>
    <col min="6" max="7" width="9.6640625" style="3" customWidth="1"/>
    <col min="8" max="10" width="9.6640625" style="2" customWidth="1"/>
    <col min="11" max="16384" width="9.109375" style="2"/>
  </cols>
  <sheetData>
    <row r="1" spans="1:107" ht="56.2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7" ht="60" customHeight="1" thickBot="1" x14ac:dyDescent="0.35">
      <c r="A2" s="37" t="s">
        <v>223</v>
      </c>
      <c r="B2" s="38"/>
      <c r="C2" s="38"/>
      <c r="D2" s="38"/>
      <c r="E2" s="38"/>
      <c r="F2" s="9"/>
      <c r="G2" s="9"/>
      <c r="H2" s="10"/>
      <c r="I2" s="10"/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6" customFormat="1" ht="52.5" customHeight="1" x14ac:dyDescent="0.3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spans="1:107" s="7" customFormat="1" ht="15" customHeight="1" x14ac:dyDescent="0.3">
      <c r="A4" s="18">
        <v>1101</v>
      </c>
      <c r="B4" s="30" t="s">
        <v>224</v>
      </c>
      <c r="C4" s="31" t="s">
        <v>122</v>
      </c>
      <c r="D4" s="31" t="s">
        <v>225</v>
      </c>
      <c r="E4" s="20"/>
      <c r="F4" s="20"/>
      <c r="G4" s="20"/>
      <c r="H4" s="20"/>
      <c r="I4" s="20"/>
      <c r="J4" s="21"/>
    </row>
    <row r="5" spans="1:107" s="7" customFormat="1" ht="15" customHeight="1" x14ac:dyDescent="0.3">
      <c r="A5" s="18">
        <v>1102</v>
      </c>
      <c r="B5" s="22" t="s">
        <v>226</v>
      </c>
      <c r="C5" s="22" t="s">
        <v>49</v>
      </c>
      <c r="D5" s="22" t="s">
        <v>227</v>
      </c>
      <c r="E5" s="22"/>
      <c r="F5" s="22"/>
      <c r="G5" s="22"/>
      <c r="H5" s="22"/>
      <c r="I5" s="22"/>
      <c r="J5" s="23"/>
    </row>
    <row r="6" spans="1:107" s="7" customFormat="1" ht="15" customHeight="1" x14ac:dyDescent="0.3">
      <c r="A6" s="18">
        <v>1103</v>
      </c>
      <c r="B6" s="30" t="s">
        <v>228</v>
      </c>
      <c r="C6" s="31" t="s">
        <v>229</v>
      </c>
      <c r="D6" s="31" t="s">
        <v>230</v>
      </c>
      <c r="E6" s="22"/>
      <c r="F6" s="22"/>
      <c r="G6" s="22"/>
      <c r="H6" s="22"/>
      <c r="I6" s="22"/>
      <c r="J6" s="23"/>
    </row>
    <row r="7" spans="1:107" s="7" customFormat="1" ht="15" customHeight="1" x14ac:dyDescent="0.3">
      <c r="A7" s="18">
        <v>1104</v>
      </c>
      <c r="B7" s="30" t="s">
        <v>231</v>
      </c>
      <c r="C7" s="31" t="s">
        <v>135</v>
      </c>
      <c r="D7" s="31" t="s">
        <v>225</v>
      </c>
      <c r="E7" s="22"/>
      <c r="F7" s="22"/>
      <c r="G7" s="22"/>
      <c r="H7" s="22"/>
      <c r="I7" s="22"/>
      <c r="J7" s="23"/>
    </row>
    <row r="8" spans="1:107" s="7" customFormat="1" ht="15" customHeight="1" x14ac:dyDescent="0.3">
      <c r="A8" s="18">
        <v>1105</v>
      </c>
      <c r="B8" s="30" t="s">
        <v>232</v>
      </c>
      <c r="C8" s="31" t="s">
        <v>233</v>
      </c>
      <c r="D8" s="31" t="s">
        <v>234</v>
      </c>
      <c r="E8" s="22"/>
      <c r="F8" s="22"/>
      <c r="G8" s="22"/>
      <c r="H8" s="22"/>
      <c r="I8" s="22"/>
      <c r="J8" s="23"/>
    </row>
    <row r="9" spans="1:107" s="7" customFormat="1" ht="15" customHeight="1" x14ac:dyDescent="0.3">
      <c r="A9" s="18">
        <v>1106</v>
      </c>
      <c r="B9" s="30" t="s">
        <v>235</v>
      </c>
      <c r="C9" s="31" t="s">
        <v>236</v>
      </c>
      <c r="D9" s="31" t="s">
        <v>237</v>
      </c>
      <c r="E9" s="22"/>
      <c r="F9" s="22"/>
      <c r="G9" s="22"/>
      <c r="H9" s="22"/>
      <c r="I9" s="22"/>
      <c r="J9" s="23"/>
    </row>
    <row r="10" spans="1:107" s="7" customFormat="1" ht="15" customHeight="1" x14ac:dyDescent="0.3">
      <c r="A10" s="18">
        <v>1107</v>
      </c>
      <c r="B10" s="30" t="s">
        <v>238</v>
      </c>
      <c r="C10" s="31" t="s">
        <v>168</v>
      </c>
      <c r="D10" s="31" t="s">
        <v>239</v>
      </c>
      <c r="E10" s="22"/>
      <c r="F10" s="22"/>
      <c r="G10" s="22"/>
      <c r="H10" s="22"/>
      <c r="I10" s="22"/>
      <c r="J10" s="23"/>
    </row>
    <row r="11" spans="1:107" s="7" customFormat="1" ht="15" customHeight="1" thickBot="1" x14ac:dyDescent="0.35">
      <c r="A11" s="19">
        <v>1108</v>
      </c>
      <c r="B11" s="30" t="s">
        <v>240</v>
      </c>
      <c r="C11" s="31" t="s">
        <v>193</v>
      </c>
      <c r="D11" s="31" t="s">
        <v>241</v>
      </c>
      <c r="E11" s="22"/>
      <c r="F11" s="22"/>
      <c r="G11" s="22"/>
      <c r="H11" s="22"/>
      <c r="I11" s="22"/>
      <c r="J11" s="23"/>
    </row>
    <row r="12" spans="1:107" s="7" customFormat="1" ht="15" customHeight="1" x14ac:dyDescent="0.3">
      <c r="A12" s="18">
        <v>1109</v>
      </c>
      <c r="B12" s="22" t="s">
        <v>242</v>
      </c>
      <c r="C12" s="22" t="s">
        <v>122</v>
      </c>
      <c r="D12" s="22" t="s">
        <v>243</v>
      </c>
      <c r="E12" s="22"/>
      <c r="F12" s="22"/>
      <c r="G12" s="22"/>
      <c r="H12" s="22"/>
      <c r="I12" s="22"/>
      <c r="J12" s="23"/>
    </row>
    <row r="13" spans="1:107" s="7" customFormat="1" ht="15" customHeight="1" x14ac:dyDescent="0.3">
      <c r="A13" s="18">
        <v>1110</v>
      </c>
      <c r="B13" s="22" t="s">
        <v>244</v>
      </c>
      <c r="C13" s="22" t="s">
        <v>135</v>
      </c>
      <c r="D13" s="22" t="s">
        <v>175</v>
      </c>
      <c r="E13" s="22"/>
      <c r="F13" s="22"/>
      <c r="G13" s="22"/>
      <c r="H13" s="22"/>
      <c r="I13" s="22"/>
      <c r="J13" s="23"/>
    </row>
    <row r="14" spans="1:107" s="7" customFormat="1" ht="15" customHeight="1" x14ac:dyDescent="0.3">
      <c r="A14" s="18">
        <v>1111</v>
      </c>
      <c r="B14" s="22" t="s">
        <v>245</v>
      </c>
      <c r="C14" s="22" t="s">
        <v>101</v>
      </c>
      <c r="D14" s="22" t="s">
        <v>246</v>
      </c>
      <c r="E14" s="22"/>
      <c r="F14" s="22"/>
      <c r="G14" s="22"/>
      <c r="H14" s="22"/>
      <c r="I14" s="22"/>
      <c r="J14" s="23"/>
    </row>
    <row r="15" spans="1:107" s="7" customFormat="1" ht="15" customHeight="1" x14ac:dyDescent="0.3">
      <c r="A15" s="18">
        <v>1112</v>
      </c>
      <c r="B15" s="22"/>
      <c r="C15" s="22"/>
      <c r="D15" s="22"/>
      <c r="E15" s="22"/>
      <c r="F15" s="22"/>
      <c r="G15" s="22"/>
      <c r="H15" s="22"/>
      <c r="I15" s="22"/>
      <c r="J15" s="23"/>
    </row>
    <row r="16" spans="1:107" s="7" customFormat="1" ht="15" customHeight="1" x14ac:dyDescent="0.3">
      <c r="A16" s="18"/>
      <c r="B16" s="22"/>
      <c r="C16" s="22"/>
      <c r="D16" s="22"/>
      <c r="E16" s="22"/>
      <c r="F16" s="22"/>
      <c r="G16" s="22"/>
      <c r="H16" s="22"/>
      <c r="I16" s="22"/>
      <c r="J16" s="23"/>
    </row>
    <row r="17" spans="1:10" s="7" customFormat="1" ht="15" customHeight="1" x14ac:dyDescent="0.3">
      <c r="A17" s="18"/>
      <c r="B17" s="22"/>
      <c r="C17" s="22"/>
      <c r="D17" s="22"/>
      <c r="E17" s="22"/>
      <c r="F17" s="22"/>
      <c r="G17" s="22"/>
      <c r="H17" s="22"/>
      <c r="I17" s="22"/>
      <c r="J17" s="23"/>
    </row>
    <row r="18" spans="1:10" s="7" customFormat="1" ht="15" customHeight="1" x14ac:dyDescent="0.3">
      <c r="A18" s="18"/>
      <c r="B18" s="22"/>
      <c r="C18" s="22"/>
      <c r="D18" s="22"/>
      <c r="E18" s="22"/>
      <c r="F18" s="22"/>
      <c r="G18" s="22"/>
      <c r="H18" s="22"/>
      <c r="I18" s="22"/>
      <c r="J18" s="23"/>
    </row>
    <row r="19" spans="1:10" s="7" customFormat="1" ht="15" customHeight="1" x14ac:dyDescent="0.3">
      <c r="A19" s="18"/>
      <c r="B19" s="22"/>
      <c r="C19" s="22"/>
      <c r="D19" s="22"/>
      <c r="E19" s="22"/>
      <c r="F19" s="22"/>
      <c r="G19" s="22"/>
      <c r="H19" s="22"/>
      <c r="I19" s="22"/>
      <c r="J19" s="23"/>
    </row>
    <row r="20" spans="1:10" s="7" customFormat="1" ht="15" customHeight="1" x14ac:dyDescent="0.3">
      <c r="A20" s="18"/>
      <c r="B20" s="22"/>
      <c r="C20" s="22"/>
      <c r="D20" s="22"/>
      <c r="E20" s="22"/>
      <c r="F20" s="22"/>
      <c r="G20" s="22"/>
      <c r="H20" s="22"/>
      <c r="I20" s="22"/>
      <c r="J20" s="23"/>
    </row>
    <row r="21" spans="1:10" s="7" customFormat="1" ht="15" customHeight="1" x14ac:dyDescent="0.3">
      <c r="A21" s="18"/>
      <c r="B21" s="22"/>
      <c r="C21" s="22"/>
      <c r="D21" s="22"/>
      <c r="E21" s="22"/>
      <c r="F21" s="22"/>
      <c r="G21" s="22"/>
      <c r="H21" s="22"/>
      <c r="I21" s="22"/>
      <c r="J21" s="23"/>
    </row>
    <row r="22" spans="1:10" s="7" customFormat="1" ht="15" customHeight="1" x14ac:dyDescent="0.3">
      <c r="A22" s="18"/>
      <c r="B22" s="22"/>
      <c r="C22" s="22"/>
      <c r="D22" s="22"/>
      <c r="E22" s="22"/>
      <c r="F22" s="22"/>
      <c r="G22" s="22"/>
      <c r="H22" s="22"/>
      <c r="I22" s="22"/>
      <c r="J22" s="23"/>
    </row>
    <row r="23" spans="1:10" s="7" customFormat="1" ht="15" customHeight="1" x14ac:dyDescent="0.3">
      <c r="A23" s="18"/>
      <c r="B23" s="22"/>
      <c r="C23" s="22"/>
      <c r="D23" s="22"/>
      <c r="E23" s="22"/>
      <c r="F23" s="22"/>
      <c r="G23" s="22"/>
      <c r="H23" s="22"/>
      <c r="I23" s="22"/>
      <c r="J23" s="23"/>
    </row>
    <row r="24" spans="1:10" s="7" customFormat="1" ht="15" customHeight="1" x14ac:dyDescent="0.3">
      <c r="A24" s="18"/>
      <c r="B24" s="22"/>
      <c r="C24" s="22"/>
      <c r="D24" s="29"/>
      <c r="E24" s="22"/>
      <c r="F24" s="22"/>
      <c r="G24" s="22"/>
      <c r="H24" s="22"/>
      <c r="I24" s="22"/>
      <c r="J24" s="23"/>
    </row>
    <row r="25" spans="1:10" s="7" customFormat="1" ht="15" customHeight="1" x14ac:dyDescent="0.3">
      <c r="A25" s="18"/>
      <c r="B25" s="22"/>
      <c r="C25" s="22"/>
      <c r="D25" s="22"/>
      <c r="E25" s="22"/>
      <c r="F25" s="22"/>
      <c r="G25" s="22"/>
      <c r="H25" s="22"/>
      <c r="I25" s="22"/>
      <c r="J25" s="23"/>
    </row>
    <row r="26" spans="1:10" s="7" customFormat="1" ht="15" customHeight="1" x14ac:dyDescent="0.3">
      <c r="A26" s="18"/>
      <c r="B26" s="22"/>
      <c r="C26" s="22"/>
      <c r="D26" s="22"/>
      <c r="E26" s="22"/>
      <c r="F26" s="22"/>
      <c r="G26" s="22"/>
      <c r="H26" s="22"/>
      <c r="I26" s="22"/>
      <c r="J26" s="23"/>
    </row>
    <row r="27" spans="1:10" s="7" customFormat="1" ht="15" customHeight="1" x14ac:dyDescent="0.3">
      <c r="A27" s="18"/>
      <c r="B27" s="22"/>
      <c r="C27" s="22"/>
      <c r="D27" s="22"/>
      <c r="E27" s="22"/>
      <c r="F27" s="22"/>
      <c r="G27" s="22"/>
      <c r="H27" s="22"/>
      <c r="I27" s="22"/>
      <c r="J27" s="23"/>
    </row>
    <row r="28" spans="1:10" s="7" customFormat="1" ht="15" customHeight="1" x14ac:dyDescent="0.3">
      <c r="A28" s="18"/>
      <c r="B28" s="22"/>
      <c r="C28" s="22"/>
      <c r="D28" s="22"/>
      <c r="E28" s="22"/>
      <c r="F28" s="22"/>
      <c r="G28" s="22"/>
      <c r="H28" s="22"/>
      <c r="I28" s="22"/>
      <c r="J28" s="23"/>
    </row>
    <row r="29" spans="1:10" s="7" customFormat="1" ht="15" customHeight="1" x14ac:dyDescent="0.3">
      <c r="A29" s="18"/>
      <c r="B29" s="22"/>
      <c r="C29" s="22"/>
      <c r="D29" s="22"/>
      <c r="E29" s="22"/>
      <c r="F29" s="22"/>
      <c r="G29" s="22"/>
      <c r="H29" s="22"/>
      <c r="I29" s="22"/>
      <c r="J29" s="23"/>
    </row>
    <row r="30" spans="1:10" s="7" customFormat="1" ht="15" customHeight="1" x14ac:dyDescent="0.3">
      <c r="A30" s="18"/>
      <c r="B30" s="22"/>
      <c r="C30" s="22"/>
      <c r="D30" s="22"/>
      <c r="E30" s="22"/>
      <c r="F30" s="22"/>
      <c r="G30" s="22"/>
      <c r="H30" s="22"/>
      <c r="I30" s="22"/>
      <c r="J30" s="23"/>
    </row>
    <row r="31" spans="1:10" s="7" customFormat="1" ht="15" customHeight="1" x14ac:dyDescent="0.3">
      <c r="A31" s="18"/>
      <c r="B31" s="22"/>
      <c r="C31" s="22"/>
      <c r="D31" s="22"/>
      <c r="E31" s="22"/>
      <c r="F31" s="22"/>
      <c r="G31" s="22"/>
      <c r="H31" s="22"/>
      <c r="I31" s="22"/>
      <c r="J31" s="23"/>
    </row>
    <row r="32" spans="1:10" s="7" customFormat="1" ht="15" customHeight="1" x14ac:dyDescent="0.3">
      <c r="A32" s="18"/>
      <c r="B32" s="22"/>
      <c r="C32" s="22"/>
      <c r="D32" s="22"/>
      <c r="E32" s="22"/>
      <c r="F32" s="22"/>
      <c r="G32" s="22"/>
      <c r="H32" s="22"/>
      <c r="I32" s="22"/>
      <c r="J32" s="23"/>
    </row>
    <row r="33" spans="1:107" s="7" customFormat="1" ht="15" customHeight="1" x14ac:dyDescent="0.3">
      <c r="A33" s="18"/>
      <c r="B33" s="22"/>
      <c r="C33" s="22"/>
      <c r="D33" s="22"/>
      <c r="E33" s="24"/>
      <c r="F33" s="22"/>
      <c r="G33" s="22"/>
      <c r="H33" s="22"/>
      <c r="I33" s="22"/>
      <c r="J33" s="23"/>
    </row>
    <row r="34" spans="1:107" x14ac:dyDescent="0.3">
      <c r="A34" s="18"/>
      <c r="B34" s="22"/>
      <c r="C34" s="22"/>
      <c r="D34" s="22"/>
      <c r="E34" s="24"/>
      <c r="F34" s="22"/>
      <c r="G34" s="22"/>
      <c r="H34" s="22"/>
      <c r="I34" s="22"/>
      <c r="J34" s="2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</row>
    <row r="35" spans="1:107" x14ac:dyDescent="0.3">
      <c r="A35" s="18"/>
      <c r="B35" s="22" t="str">
        <f>IFERROR(VLOOKUP(A35,#REF!,2,0),"")</f>
        <v/>
      </c>
      <c r="C35" s="22" t="str">
        <f>IFERROR(VLOOKUP(A35,#REF!,3,0),"")</f>
        <v/>
      </c>
      <c r="D35" s="22" t="str">
        <f>IFERROR(VLOOKUP(A35,#REF!,4,0),"")</f>
        <v/>
      </c>
      <c r="E35" s="24"/>
      <c r="F35" s="22"/>
      <c r="G35" s="22"/>
      <c r="H35" s="22"/>
      <c r="I35" s="22"/>
      <c r="J35" s="2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</row>
    <row r="36" spans="1:107" x14ac:dyDescent="0.3">
      <c r="A36" s="18"/>
      <c r="B36" s="22" t="str">
        <f>IFERROR(VLOOKUP(A36,#REF!,2,0),"")</f>
        <v/>
      </c>
      <c r="C36" s="22" t="str">
        <f>IFERROR(VLOOKUP(A36,#REF!,3,0),"")</f>
        <v/>
      </c>
      <c r="D36" s="22" t="str">
        <f>IFERROR(VLOOKUP(A36,#REF!,4,0),"")</f>
        <v/>
      </c>
      <c r="E36" s="24"/>
      <c r="F36" s="22"/>
      <c r="G36" s="22"/>
      <c r="H36" s="22"/>
      <c r="I36" s="22"/>
      <c r="J36" s="23"/>
    </row>
    <row r="37" spans="1:107" x14ac:dyDescent="0.3">
      <c r="A37" s="18"/>
      <c r="B37" s="22" t="str">
        <f>IFERROR(VLOOKUP(A37,#REF!,2,0),"")</f>
        <v/>
      </c>
      <c r="C37" s="22" t="str">
        <f>IFERROR(VLOOKUP(A37,#REF!,3,0),"")</f>
        <v/>
      </c>
      <c r="D37" s="22" t="str">
        <f>IFERROR(VLOOKUP(A37,#REF!,4,0),"")</f>
        <v/>
      </c>
      <c r="E37" s="24"/>
      <c r="F37" s="22"/>
      <c r="G37" s="22"/>
      <c r="H37" s="22"/>
      <c r="I37" s="22"/>
      <c r="J37" s="23"/>
    </row>
    <row r="38" spans="1:107" ht="15" thickBot="1" x14ac:dyDescent="0.35">
      <c r="A38" s="19"/>
      <c r="B38" s="25" t="str">
        <f>IFERROR(VLOOKUP(A38,#REF!,2,0),"")</f>
        <v/>
      </c>
      <c r="C38" s="25" t="str">
        <f>IFERROR(VLOOKUP(A38,#REF!,3,0),"")</f>
        <v/>
      </c>
      <c r="D38" s="25" t="str">
        <f>IFERROR(VLOOKUP(A38,#REF!,4,0),"")</f>
        <v/>
      </c>
      <c r="E38" s="26"/>
      <c r="F38" s="25"/>
      <c r="G38" s="25"/>
      <c r="H38" s="25"/>
      <c r="I38" s="25"/>
      <c r="J38" s="27"/>
    </row>
    <row r="39" spans="1:107" x14ac:dyDescent="0.3">
      <c r="E39" s="8"/>
    </row>
  </sheetData>
  <mergeCells count="3">
    <mergeCell ref="A1:E1"/>
    <mergeCell ref="F1:J1"/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24</vt:i4>
      </vt:variant>
    </vt:vector>
  </HeadingPairs>
  <TitlesOfParts>
    <vt:vector size="29" baseType="lpstr">
      <vt:lpstr>3.5 STANDAARD</vt:lpstr>
      <vt:lpstr>4.5 STANDAARD</vt:lpstr>
      <vt:lpstr>6 STANDAARD</vt:lpstr>
      <vt:lpstr>8 STANDAARD</vt:lpstr>
      <vt:lpstr>11 STANDAARD</vt:lpstr>
      <vt:lpstr>'3.5 STANDAARD'!___xlnm.Print_Area</vt:lpstr>
      <vt:lpstr>'4.5 STANDAARD'!___xlnm.Print_Area</vt:lpstr>
      <vt:lpstr>'6 STANDAARD'!___xlnm.Print_Area</vt:lpstr>
      <vt:lpstr>'8 STANDAARD'!___xlnm.Print_Area</vt:lpstr>
      <vt:lpstr>'3.5 STANDAARD'!__xlnm._FilterDatabase</vt:lpstr>
      <vt:lpstr>'4.5 STANDAARD'!__xlnm._FilterDatabase</vt:lpstr>
      <vt:lpstr>'6 STANDAARD'!__xlnm._FilterDatabase</vt:lpstr>
      <vt:lpstr>'8 STANDAARD'!__xlnm._FilterDatabase</vt:lpstr>
      <vt:lpstr>'3.5 STANDAARD'!__xlnm.Print_Area</vt:lpstr>
      <vt:lpstr>'4.5 STANDAARD'!__xlnm.Print_Area</vt:lpstr>
      <vt:lpstr>'6 STANDAARD'!__xlnm.Print_Area</vt:lpstr>
      <vt:lpstr>'8 STANDAARD'!__xlnm.Print_Area</vt:lpstr>
      <vt:lpstr>'3.5 STANDAARD'!Afdrukbereik</vt:lpstr>
      <vt:lpstr>'4.5 STANDAARD'!Afdrukbereik</vt:lpstr>
      <vt:lpstr>'6 STANDAARD'!Afdrukbereik</vt:lpstr>
      <vt:lpstr>'8 STANDAARD'!Afdrukbereik</vt:lpstr>
      <vt:lpstr>'3.5 STANDAARD'!STARTLIJST_2_5_TON_STANDAARD</vt:lpstr>
      <vt:lpstr>'4.5 STANDAARD'!STARTLIJST_2_5_TON_STANDAARD</vt:lpstr>
      <vt:lpstr>'6 STANDAARD'!STARTLIJST_2_5_TON_STANDAARD</vt:lpstr>
      <vt:lpstr>'8 STANDAARD'!STARTLIJST_2_5_TON_STANDAARD</vt:lpstr>
      <vt:lpstr>'3.5 STANDAARD'!Startlijsten</vt:lpstr>
      <vt:lpstr>'4.5 STANDAARD'!Startlijsten</vt:lpstr>
      <vt:lpstr>'6 STANDAARD'!Startlijsten</vt:lpstr>
      <vt:lpstr>'8 STANDAARD'!Startlijsten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van Donselaar</dc:creator>
  <cp:keywords/>
  <dc:description/>
  <cp:lastModifiedBy>Daan de Bie</cp:lastModifiedBy>
  <cp:revision/>
  <dcterms:created xsi:type="dcterms:W3CDTF">2017-04-25T18:37:06Z</dcterms:created>
  <dcterms:modified xsi:type="dcterms:W3CDTF">2024-04-07T19:13:16Z</dcterms:modified>
  <cp:category/>
  <cp:contentStatus/>
</cp:coreProperties>
</file>